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<sst xmlns="http://schemas.openxmlformats.org/spreadsheetml/2006/main" count="39" uniqueCount="39">
  <si>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</si>
  <si>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</si>
  <si>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</si>
  <si>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</si>
  <si>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</si>
  <si>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</si>
  <si>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</si>
  <si>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</si>
  <si>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</si>
  <si>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</si>
  <si>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</si>
  <si>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</si>
  <si>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</si>
  <si>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</si>
  <si>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</si>
  <si>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</si>
  <si>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</si>
  <si>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mt11ras120dh</t>
  </si>
  <si>
    <t xml:space="preserve">Regard de visite, monobloc, en polyéthylène haute densité, de 1000 mm de diamètre nominal et 2,5 m de hauteur nominale, avec cône réducteur de 600 mm de diamètre nominal dans la bouche, avec les pattes installées, base avec surface cannelée, trois entrées avec manchon d'assemblage avec joint élastique, une de 500 mm de diamètre, une de 400 mm de diamètre et une de 200 mm de diamètre et une sortie de 500 mm de diamètre, pour monter avec un écoulement siphoïde dans la bouche, selon NF EN 13598-2.</t>
  </si>
  <si>
    <t xml:space="preserve">U</t>
  </si>
  <si>
    <t xml:space="preserve">mt10hmf040tjnf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</si>
  <si>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</si>
  <si>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</si>
  <si>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</si>
  <si>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</si>
  <si>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</si>
  <si>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</si>
  <si>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</si>
  <si>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</si>
  <si>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</si>
  <si>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</si>
  <si>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</si>
  <si>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</si>
  <si>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</si>
  <si>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</si>
  <si>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</si>
  <si>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</si>
  <si>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84.603,72F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</si>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</sst>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76.50" thickBot="1" customHeight="1">
      <c r="A11" s="14" t="s">
        <v>17</v>
      </c>
      <c r="B11" s="14"/>
      <c r="C11" s="14"/>
      <c r="D11" s="14" t="s">
        <v>18</v>
      </c>
      <c r="E11" s="15">
        <v>1</v>
      </c>
      <c r="F11" s="16" t="s">
        <v>19</v>
      </c>
      <c r="G11" s="17">
        <v>1.51883e+006</v>
      </c>
      <c r="H11" s="17">
        <f ca="1">ROUND(INDIRECT(ADDRESS(ROW()+(0), COLUMN()+(-3), 1))*INDIRECT(ADDRESS(ROW()+(0), COLUMN()+(-1), 1)), 2)</f>
        <v>1.51883e+006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24.00" thickBot="1" customHeight="1">
      <c r="A13" s="14" t="s">
        <v>23</v>
      </c>
      <c r="B13" s="14"/>
      <c r="C13" s="14"/>
      <c r="D13" s="14" t="s">
        <v>24</v>
      </c>
      <c r="E13" s="15">
        <v>1</v>
      </c>
      <c r="F13" s="16" t="s">
        <v>25</v>
      </c>
      <c r="G13" s="17">
        <v>59965.8</v>
      </c>
      <c r="H13" s="17">
        <f ca="1">ROUND(INDIRECT(ADDRESS(ROW()+(0), COLUMN()+(-3), 1))*INDIRECT(ADDRESS(ROW()+(0), COLUMN()+(-1), 1)), 2)</f>
        <v>59965.8</v>
      </c>
    </row>
    <row r="14" spans="1:8" ht="13.50" thickBot="1" customHeight="1">
      <c r="A14" s="14" t="s">
        <v>26</v>
      </c>
      <c r="B14" s="14"/>
      <c r="C14" s="14"/>
      <c r="D14" s="14" t="s">
        <v>27</v>
      </c>
      <c r="E14" s="15">
        <v>0.235</v>
      </c>
      <c r="F14" s="16" t="s">
        <v>28</v>
      </c>
      <c r="G14" s="17">
        <v>20986.8</v>
      </c>
      <c r="H14" s="17">
        <f ca="1">ROUND(INDIRECT(ADDRESS(ROW()+(0), COLUMN()+(-3), 1))*INDIRECT(ADDRESS(ROW()+(0), COLUMN()+(-1), 1)), 2)</f>
        <v>4931.9</v>
      </c>
    </row>
    <row r="15" spans="1:8" ht="13.50" thickBot="1" customHeight="1">
      <c r="A15" s="14" t="s">
        <v>29</v>
      </c>
      <c r="B15" s="14"/>
      <c r="C15" s="14"/>
      <c r="D15" s="14" t="s">
        <v>30</v>
      </c>
      <c r="E15" s="15">
        <v>2.079</v>
      </c>
      <c r="F15" s="16" t="s">
        <v>31</v>
      </c>
      <c r="G15" s="17">
        <v>1180.93</v>
      </c>
      <c r="H15" s="17">
        <f ca="1">ROUND(INDIRECT(ADDRESS(ROW()+(0), COLUMN()+(-3), 1))*INDIRECT(ADDRESS(ROW()+(0), COLUMN()+(-1), 1)), 2)</f>
        <v>2455.15</v>
      </c>
    </row>
    <row r="16" spans="1:8" ht="13.50" thickBot="1" customHeight="1">
      <c r="A16" s="14" t="s">
        <v>32</v>
      </c>
      <c r="B16" s="14"/>
      <c r="C16" s="14"/>
      <c r="D16" s="18" t="s">
        <v>33</v>
      </c>
      <c r="E16" s="19">
        <v>1.039</v>
      </c>
      <c r="F16" s="20" t="s">
        <v>34</v>
      </c>
      <c r="G16" s="21">
        <v>752.89</v>
      </c>
      <c r="H16" s="21">
        <f ca="1">ROUND(INDIRECT(ADDRESS(ROW()+(0), COLUMN()+(-3), 1))*INDIRECT(ADDRESS(ROW()+(0), COLUMN()+(-1), 1)), 2)</f>
        <v>782.25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1.6589e+006</v>
      </c>
      <c r="H17" s="24">
        <f ca="1">ROUND(INDIRECT(ADDRESS(ROW()+(0), COLUMN()+(-3), 1))*INDIRECT(ADDRESS(ROW()+(0), COLUMN()+(-1), 1))/100, 2)</f>
        <v>33177.9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1.69207e+006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