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<sst xmlns="http://schemas.openxmlformats.org/spreadsheetml/2006/main" count="44" uniqueCount="44">
  <si>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</si>
  <si>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</si>
  <si>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</si>
  <si>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</si>
  <si>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"/>
        <family val="2"/>
      </rPr>
      <t xml:space="preserve">Piscine préfabriquée en polyester de </t>
    </r>
    <r>
      <rPr>
        <b/>
        <sz val="7.80"/>
        <color rgb="FF000000"/>
        <rFont val="A"/>
        <family val="2"/>
      </rPr>
      <t xml:space="preserve">4,00x2,35x1,10 m (volume 10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</si>
  <si>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</si>
  <si>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</si>
  <si>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</si>
  <si>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</si>
  <si>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</si>
  <si>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</si>
  <si>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</si>
  <si>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</si>
  <si>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</si>
  <si>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</si>
  <si>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</si>
  <si>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</si>
  <si>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</si>
  <si>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</si>
  <si>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</si>
  <si>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</si>
  <si>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</si>
  <si>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</si>
  <si>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</si>
  <si>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</si>
  <si>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</si>
  <si>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</si>
  <si>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</si>
  <si>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</si>
  <si>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</si>
  <si>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</si>
  <si>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</si>
  <si>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</si>
  <si>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</si>
  <si>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</si>
  <si>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</si>
  <si>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</si>
  <si>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</si>
  <si>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</si>
  <si>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</si>
  <si>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</si>
  <si>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</si>
  <si>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512.436,13F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</si>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</sst>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66560.560000</v>
      </c>
      <c r="H8" s="16">
        <f ca="1">ROUND(INDIRECT(ADDRESS(ROW()+(0), COLUMN()+(-3), 1))*INDIRECT(ADDRESS(ROW()+(0), COLUMN()+(-1), 1)), 2)</f>
        <v>66560.560000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2906.890000</v>
      </c>
      <c r="H9" s="20">
        <f ca="1">ROUND(INDIRECT(ADDRESS(ROW()+(0), COLUMN()+(-3), 1))*INDIRECT(ADDRESS(ROW()+(0), COLUMN()+(-1), 1)), 2)</f>
        <v>33429.240000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3950764.440000</v>
      </c>
      <c r="H10" s="20">
        <f ca="1">ROUND(INDIRECT(ADDRESS(ROW()+(0), COLUMN()+(-3), 1))*INDIRECT(ADDRESS(ROW()+(0), COLUMN()+(-1), 1)), 2)</f>
        <v>3950764.440000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4182.950000</v>
      </c>
      <c r="H11" s="20">
        <f ca="1">ROUND(INDIRECT(ADDRESS(ROW()+(0), COLUMN()+(-3), 1))*INDIRECT(ADDRESS(ROW()+(0), COLUMN()+(-1), 1)), 2)</f>
        <v>52286.880000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238618.780000</v>
      </c>
      <c r="H12" s="20">
        <f ca="1">ROUND(INDIRECT(ADDRESS(ROW()+(0), COLUMN()+(-3), 1))*INDIRECT(ADDRESS(ROW()+(0), COLUMN()+(-1), 1)), 2)</f>
        <v>238618.780000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2.017000</v>
      </c>
      <c r="F13" s="19" t="s">
        <v>28</v>
      </c>
      <c r="G13" s="20">
        <v>29462.930000</v>
      </c>
      <c r="H13" s="20">
        <f ca="1">ROUND(INDIRECT(ADDRESS(ROW()+(0), COLUMN()+(-3), 1))*INDIRECT(ADDRESS(ROW()+(0), COLUMN()+(-1), 1)), 2)</f>
        <v>59426.730000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17.167000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17084.080000</v>
      </c>
    </row>
    <row r="15" spans="1:8" ht="12.00" thickBot="1" customHeight="1">
      <c r="A15" s="17" t="s">
        <v>32</v>
      </c>
      <c r="B15" s="17"/>
      <c r="C15" s="17"/>
      <c r="D15" s="17" t="s">
        <v>33</v>
      </c>
      <c r="E15" s="18">
        <v>17.167000</v>
      </c>
      <c r="F15" s="19" t="s">
        <v>34</v>
      </c>
      <c r="G15" s="20">
        <v>628.490000</v>
      </c>
      <c r="H15" s="20">
        <f ca="1">ROUND(INDIRECT(ADDRESS(ROW()+(0), COLUMN()+(-3), 1))*INDIRECT(ADDRESS(ROW()+(0), COLUMN()+(-1), 1)), 2)</f>
        <v>10789.290000</v>
      </c>
    </row>
    <row r="16" spans="1:8" ht="12.00" thickBot="1" customHeight="1">
      <c r="A16" s="17" t="s">
        <v>35</v>
      </c>
      <c r="B16" s="17"/>
      <c r="C16" s="17"/>
      <c r="D16" s="21" t="s">
        <v>36</v>
      </c>
      <c r="E16" s="22">
        <v>8.584000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5182.680000</v>
      </c>
    </row>
    <row r="17" spans="1:8" ht="12.00" thickBot="1" customHeight="1">
      <c r="A17" s="17"/>
      <c r="B17" s="17"/>
      <c r="C17" s="17"/>
      <c r="D17" s="10" t="s">
        <v>38</v>
      </c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4434142.680000</v>
      </c>
      <c r="H17" s="16">
        <f ca="1">ROUND(INDIRECT(ADDRESS(ROW()+(0), COLUMN()+(-3), 1))*INDIRECT(ADDRESS(ROW()+(0), COLUMN()+(-1), 1))/100, 2)</f>
        <v>88682.850000</v>
      </c>
    </row>
    <row r="18" spans="1:8" ht="12.00" thickBot="1" customHeight="1">
      <c r="A18" s="21"/>
      <c r="B18" s="21"/>
      <c r="C18" s="21"/>
      <c r="D18" s="21" t="s">
        <v>40</v>
      </c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4522825.530000</v>
      </c>
      <c r="H18" s="24">
        <f ca="1">ROUND(INDIRECT(ADDRESS(ROW()+(0), COLUMN()+(-3), 1))*INDIRECT(ADDRESS(ROW()+(0), COLUMN()+(-1), 1))/100, 2)</f>
        <v>135684.770000</v>
      </c>
    </row>
    <row r="19" spans="1:8" ht="12.00" thickBot="1" customHeight="1">
      <c r="A19" s="6" t="s">
        <v>42</v>
      </c>
      <c r="B19" s="6"/>
      <c r="C19" s="6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4658510.300000</v>
      </c>
    </row>
  </sheetData>
  <mergeCells count="16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