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<sst xmlns="http://schemas.openxmlformats.org/spreadsheetml/2006/main" count="47" uniqueCount="47">
  <si>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</si>
  <si>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</si>
  <si>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</si>
  <si>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</si>
  <si>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10x5x1,5 m (volume 75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</si>
  <si>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</si>
  <si>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</si>
  <si>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</si>
  <si>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</si>
  <si>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</si>
  <si>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</si>
  <si>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mt47ped010b</t>
  </si>
  <si>
    <t xml:space="preserve">Équipement de filtration complet pour piscine de 10x5x1,5 m (volume 75 m³).</t>
  </si>
  <si>
    <t xml:space="preserve">U</t>
  </si>
  <si>
    <t xml:space="preserve">mt47ped020b</t>
  </si>
  <si>
    <t xml:space="preserve">Circuit de tuyauteries, de vannes et d'accessoires pour piscine de 10x5x1,5 m (volume 75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</si>
  <si>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</si>
  <si>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</si>
  <si>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</si>
  <si>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</si>
  <si>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</si>
  <si>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</si>
  <si>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</si>
  <si>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</si>
  <si>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</si>
  <si>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</si>
  <si>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</si>
  <si>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</si>
  <si>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</si>
  <si>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</si>
  <si>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</si>
  <si>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</si>
  <si>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</si>
  <si>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</si>
  <si>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</si>
  <si>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</si>
  <si>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</si>
  <si>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</si>
  <si>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</si>
  <si>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</si>
  <si>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</si>
  <si>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</si>
  <si>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</si>
  <si>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</si>
  <si>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</si>
  <si>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1.372.454,05F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</si>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</sst>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1979056.570000</v>
      </c>
      <c r="H8" s="16">
        <f ca="1">ROUND(INDIRECT(ADDRESS(ROW()+(0), COLUMN()+(-3), 1))*INDIRECT(ADDRESS(ROW()+(0), COLUMN()+(-1), 1)), 2)</f>
        <v>1979056.570000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456191.360000</v>
      </c>
      <c r="H9" s="20">
        <f ca="1">ROUND(INDIRECT(ADDRESS(ROW()+(0), COLUMN()+(-3), 1))*INDIRECT(ADDRESS(ROW()+(0), COLUMN()+(-1), 1)), 2)</f>
        <v>456191.360000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3.000000</v>
      </c>
      <c r="F10" s="19" t="s">
        <v>19</v>
      </c>
      <c r="G10" s="20">
        <v>38084.720000</v>
      </c>
      <c r="H10" s="20">
        <f ca="1">ROUND(INDIRECT(ADDRESS(ROW()+(0), COLUMN()+(-3), 1))*INDIRECT(ADDRESS(ROW()+(0), COLUMN()+(-1), 1)), 2)</f>
        <v>114254.160000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5912.300000</v>
      </c>
      <c r="H11" s="20">
        <f ca="1">ROUND(INDIRECT(ADDRESS(ROW()+(0), COLUMN()+(-3), 1))*INDIRECT(ADDRESS(ROW()+(0), COLUMN()+(-1), 1)), 2)</f>
        <v>17736.900000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169321.880000</v>
      </c>
      <c r="H12" s="20">
        <f ca="1">ROUND(INDIRECT(ADDRESS(ROW()+(0), COLUMN()+(-3), 1))*INDIRECT(ADDRESS(ROW()+(0), COLUMN()+(-1), 1)), 2)</f>
        <v>169321.880000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5007.600000</v>
      </c>
      <c r="H13" s="20">
        <f ca="1">ROUND(INDIRECT(ADDRESS(ROW()+(0), COLUMN()+(-3), 1))*INDIRECT(ADDRESS(ROW()+(0), COLUMN()+(-1), 1)), 2)</f>
        <v>5007.600000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20.601000</v>
      </c>
      <c r="F14" s="19" t="s">
        <v>31</v>
      </c>
      <c r="G14" s="20">
        <v>1028.650000</v>
      </c>
      <c r="H14" s="20">
        <f ca="1">ROUND(INDIRECT(ADDRESS(ROW()+(0), COLUMN()+(-3), 1))*INDIRECT(ADDRESS(ROW()+(0), COLUMN()+(-1), 1)), 2)</f>
        <v>21191.220000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20.601000</v>
      </c>
      <c r="F15" s="19" t="s">
        <v>34</v>
      </c>
      <c r="G15" s="20">
        <v>627.320000</v>
      </c>
      <c r="H15" s="20">
        <f ca="1">ROUND(INDIRECT(ADDRESS(ROW()+(0), COLUMN()+(-3), 1))*INDIRECT(ADDRESS(ROW()+(0), COLUMN()+(-1), 1)), 2)</f>
        <v>12923.420000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2.289000</v>
      </c>
      <c r="F16" s="19" t="s">
        <v>37</v>
      </c>
      <c r="G16" s="20">
        <v>1028.650000</v>
      </c>
      <c r="H16" s="20">
        <f ca="1">ROUND(INDIRECT(ADDRESS(ROW()+(0), COLUMN()+(-3), 1))*INDIRECT(ADDRESS(ROW()+(0), COLUMN()+(-1), 1)), 2)</f>
        <v>2354.580000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2.289000</v>
      </c>
      <c r="F17" s="23" t="s">
        <v>40</v>
      </c>
      <c r="G17" s="24">
        <v>627.320000</v>
      </c>
      <c r="H17" s="24">
        <f ca="1">ROUND(INDIRECT(ADDRESS(ROW()+(0), COLUMN()+(-3), 1))*INDIRECT(ADDRESS(ROW()+(0), COLUMN()+(-1), 1)), 2)</f>
        <v>1435.940000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2779473.630000</v>
      </c>
      <c r="H18" s="16">
        <f ca="1">ROUND(INDIRECT(ADDRESS(ROW()+(0), COLUMN()+(-3), 1))*INDIRECT(ADDRESS(ROW()+(0), COLUMN()+(-1), 1))/100, 2)</f>
        <v>55589.470000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2835063.100000</v>
      </c>
      <c r="H19" s="24">
        <f ca="1">ROUND(INDIRECT(ADDRESS(ROW()+(0), COLUMN()+(-3), 1))*INDIRECT(ADDRESS(ROW()+(0), COLUMN()+(-1), 1))/100, 2)</f>
        <v>85051.890000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2920114.990000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