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<sst xmlns="http://schemas.openxmlformats.org/spreadsheetml/2006/main" count="23" uniqueCount="23">
  <si>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</si>
  <si>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ATR110</t>
  </si>
  <si>
    <t xml:space="preserve">m³</t>
  </si>
  <si>
    <t xml:space="preserve">Remblai d'assise d'un bassin de piscine.</t>
  </si>
  <si>
    <r>
      <rPr>
        <sz val="8.25"/>
        <color rgb="FF000000"/>
        <rFont val="Arial"/>
        <family val="2"/>
      </rPr>
      <t xml:space="preserve">Remblai d'assise d'un bassin de piscine réalisé à ciel ouvert avec grave de 20 à 30 mm de diamètre.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</si>
  <si>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</si>
  <si>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</si>
  <si>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</si>
  <si>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</si>
  <si>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</si>
  <si>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</si>
  <si>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mt01arr010b</t>
  </si>
  <si>
    <t xml:space="preserve">Grave de carrière, de 20 à 30 mm de diamètre.</t>
  </si>
  <si>
    <t xml:space="preserve">t</t>
  </si>
  <si>
    <t xml:space="preserve">mq04dua020b</t>
  </si>
  <si>
    <t xml:space="preserve">Dumper à décharge frontale de 2 t de charge utile.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</si>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</sst>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4.42" customWidth="1"/>
    <col min="4" max="4" width="48.45" customWidth="1"/>
    <col min="5" max="5" width="13.94" customWidth="1"/>
    <col min="6" max="6" width="11.22" customWidth="1"/>
    <col min="7" max="7" width="20.74" customWidth="1"/>
    <col min="8" max="8" width="15.3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2.1</v>
      </c>
      <c r="F9" s="11" t="s">
        <v>13</v>
      </c>
      <c r="G9" s="13">
        <v>7309.66</v>
      </c>
      <c r="H9" s="13">
        <f ca="1">ROUND(INDIRECT(ADDRESS(ROW()+(0), COLUMN()+(-3), 1))*INDIRECT(ADDRESS(ROW()+(0), COLUMN()+(-1), 1)), 2)</f>
        <v>15350.3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</v>
      </c>
      <c r="F10" s="16" t="s">
        <v>16</v>
      </c>
      <c r="G10" s="17">
        <v>4869.44</v>
      </c>
      <c r="H10" s="17">
        <f ca="1">ROUND(INDIRECT(ADDRESS(ROW()+(0), COLUMN()+(-3), 1))*INDIRECT(ADDRESS(ROW()+(0), COLUMN()+(-1), 1)), 2)</f>
        <v>486.94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0.025</v>
      </c>
      <c r="F11" s="20" t="s">
        <v>19</v>
      </c>
      <c r="G11" s="21">
        <v>1164.21</v>
      </c>
      <c r="H11" s="21">
        <f ca="1">ROUND(INDIRECT(ADDRESS(ROW()+(0), COLUMN()+(-3), 1))*INDIRECT(ADDRESS(ROW()+(0), COLUMN()+(-1), 1)), 2)</f>
        <v>29.11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15866.3</v>
      </c>
      <c r="H12" s="24">
        <f ca="1">ROUND(INDIRECT(ADDRESS(ROW()+(0), COLUMN()+(-3), 1))*INDIRECT(ADDRESS(ROW()+(0), COLUMN()+(-1), 1))/100, 2)</f>
        <v>317.33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16183.7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