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<sst xmlns="http://schemas.openxmlformats.org/spreadsheetml/2006/main" count="27" uniqueCount="27">
  <si>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</si>
  <si>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AVJ040</t>
  </si>
  <si>
    <t xml:space="preserve">m</t>
  </si>
  <si>
    <t xml:space="preserve">Périmètre pour revêtement de sol absorbeur d'impacts, de dalles en caoutchouc.</t>
  </si>
  <si>
    <r>
      <rPr>
        <sz val="8.25"/>
        <color rgb="FF000000"/>
        <rFont val="Arial"/>
        <family val="2"/>
      </rPr>
      <t xml:space="preserve">Périmètre pour revêtement de sol absorbeur d'impacts, constitué de dalles en caoutchouc recyclé SBR, avec bord biseauté, couleur noire, de 1000x250x20 mm, pose avec adhésif spécial de polyuréthane bicomposant. Le prix ne comprend pas la surface base.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</si>
  <si>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</si>
  <si>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</si>
  <si>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</si>
  <si>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</si>
  <si>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</si>
  <si>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</si>
  <si>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</si>
  <si>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</si>
  <si>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</si>
  <si>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mt47adc412aa</t>
  </si>
  <si>
    <t xml:space="preserve">Dalle en caoutchouc recyclé SBR, avec bord biseauté, couleur noire, de 1000x250x20 mm, avec agglomérants de polyuréthane, selon NF EN 1177.</t>
  </si>
  <si>
    <t xml:space="preserve">m</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</si>
  <si>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</si>
  <si>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</si>
  <si>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</si>
  <si>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</si>
  <si>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</si>
  <si>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</si>
  <si>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</si>
  <si>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</si>
  <si>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1.326,84F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</si>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</sst>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7.69"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0.2</v>
      </c>
      <c r="E9" s="11" t="s">
        <v>13</v>
      </c>
      <c r="F9" s="13">
        <v>3945.44</v>
      </c>
      <c r="G9" s="13">
        <f ca="1">ROUND(INDIRECT(ADDRESS(ROW()+(0), COLUMN()+(-3), 1))*INDIRECT(ADDRESS(ROW()+(0), COLUMN()+(-1), 1)), 2)</f>
        <v>789.09</v>
      </c>
    </row>
    <row r="10" spans="1:7" ht="24.00" thickBot="1" customHeight="1">
      <c r="A10" s="14" t="s">
        <v>14</v>
      </c>
      <c r="B10" s="14"/>
      <c r="C10" s="14" t="s">
        <v>15</v>
      </c>
      <c r="D10" s="15">
        <v>1.05</v>
      </c>
      <c r="E10" s="16" t="s">
        <v>16</v>
      </c>
      <c r="F10" s="17">
        <v>7849.87</v>
      </c>
      <c r="G10" s="17">
        <f ca="1">ROUND(INDIRECT(ADDRESS(ROW()+(0), COLUMN()+(-3), 1))*INDIRECT(ADDRESS(ROW()+(0), COLUMN()+(-1), 1)), 2)</f>
        <v>8242.36</v>
      </c>
    </row>
    <row r="11" spans="1:7" ht="13.50" thickBot="1" customHeight="1">
      <c r="A11" s="14" t="s">
        <v>17</v>
      </c>
      <c r="B11" s="14"/>
      <c r="C11" s="14" t="s">
        <v>18</v>
      </c>
      <c r="D11" s="15">
        <v>0.084</v>
      </c>
      <c r="E11" s="16" t="s">
        <v>19</v>
      </c>
      <c r="F11" s="17">
        <v>1887.12</v>
      </c>
      <c r="G11" s="17">
        <f ca="1">ROUND(INDIRECT(ADDRESS(ROW()+(0), COLUMN()+(-3), 1))*INDIRECT(ADDRESS(ROW()+(0), COLUMN()+(-1), 1)), 2)</f>
        <v>158.52</v>
      </c>
    </row>
    <row r="12" spans="1:7" ht="13.50" thickBot="1" customHeight="1">
      <c r="A12" s="14" t="s">
        <v>20</v>
      </c>
      <c r="B12" s="14"/>
      <c r="C12" s="18" t="s">
        <v>21</v>
      </c>
      <c r="D12" s="19">
        <v>0.084</v>
      </c>
      <c r="E12" s="20" t="s">
        <v>22</v>
      </c>
      <c r="F12" s="21">
        <v>1209.92</v>
      </c>
      <c r="G12" s="21">
        <f ca="1">ROUND(INDIRECT(ADDRESS(ROW()+(0), COLUMN()+(-3), 1))*INDIRECT(ADDRESS(ROW()+(0), COLUMN()+(-1), 1)), 2)</f>
        <v>101.63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9291.6</v>
      </c>
      <c r="G13" s="24">
        <f ca="1">ROUND(INDIRECT(ADDRESS(ROW()+(0), COLUMN()+(-3), 1))*INDIRECT(ADDRESS(ROW()+(0), COLUMN()+(-1), 1))/100, 2)</f>
        <v>185.83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9477.43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