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<sst xmlns="http://schemas.openxmlformats.org/spreadsheetml/2006/main" count="26" uniqueCount="26">
  <si>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</si>
  <si>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ECL030</t>
  </si>
  <si>
    <t xml:space="preserve">m</t>
  </si>
  <si>
    <t xml:space="preserve">Linteau de tôle en acier.</t>
  </si>
  <si>
    <r>
      <rPr>
        <b/>
        <sz val="7.80"/>
        <color rgb="FF000000"/>
        <rFont val="Arial"/>
        <family val="2"/>
      </rPr>
      <t xml:space="preserve">Linteau métallique en tôle d'acier S275JR de 2,5 mm d'épaisseur, de 220 mm de largeur, finition laqué avec peinture en polyester pour extérieurs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</si>
  <si>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</si>
  <si>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</si>
  <si>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</si>
  <si>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</si>
  <si>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</si>
  <si>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</si>
  <si>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mt20dah010e</t>
  </si>
  <si>
    <t xml:space="preserve">Linteau métallique en tôle d'acier S275JR de 2,5 mm d'épaisseur, de 220 mm de largeur, finition laqué avec peinture en polyester pour extérieurs. Comprend tirants de platine et visserie.</t>
  </si>
  <si>
    <t xml:space="preserve">m</t>
  </si>
  <si>
    <t xml:space="preserve">mo019</t>
  </si>
  <si>
    <t xml:space="preserve">Compagnon professionnel III/CP2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</si>
  <si>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</si>
  <si>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</si>
  <si>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</si>
  <si>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</si>
  <si>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</si>
  <si>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</si>
  <si>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</si>
  <si>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</si>
  <si>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1.490,50F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</si>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</sst>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3.79" customWidth="1"/>
    <col min="3" max="3" width="2.77" customWidth="1"/>
    <col min="4" max="4" width="63.24" customWidth="1"/>
    <col min="5" max="5" width="8.60" customWidth="1"/>
    <col min="6" max="6" width="5.83" customWidth="1"/>
    <col min="7" max="7" width="16.03" customWidth="1"/>
    <col min="8" max="8" width="8.01" customWidth="1"/>
    <col min="9" max="9" width="0.58" customWidth="1"/>
    <col min="10" max="10" width="0.58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28084.520000</v>
      </c>
      <c r="H8" s="16">
        <f ca="1">ROUND(INDIRECT(ADDRESS(ROW()+(0), COLUMN()+(-3), 1))*INDIRECT(ADDRESS(ROW()+(0), COLUMN()+(-1), 1)), 2)</f>
        <v>28084.520000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0.203000</v>
      </c>
      <c r="F9" s="19" t="s">
        <v>16</v>
      </c>
      <c r="G9" s="20">
        <v>904.700000</v>
      </c>
      <c r="H9" s="20">
        <f ca="1">ROUND(INDIRECT(ADDRESS(ROW()+(0), COLUMN()+(-3), 1))*INDIRECT(ADDRESS(ROW()+(0), COLUMN()+(-1), 1)), 2)</f>
        <v>183.650000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>
        <v>0.203000</v>
      </c>
      <c r="F10" s="23" t="s">
        <v>19</v>
      </c>
      <c r="G10" s="24">
        <v>522.980000</v>
      </c>
      <c r="H10" s="24">
        <f ca="1">ROUND(INDIRECT(ADDRESS(ROW()+(0), COLUMN()+(-3), 1))*INDIRECT(ADDRESS(ROW()+(0), COLUMN()+(-1), 1)), 2)</f>
        <v>106.160000</v>
      </c>
      <c r="I10" s="24"/>
      <c r="J10" s="24"/>
      <c r="K10" s="24"/>
    </row>
    <row r="11" spans="1:11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28374.330000</v>
      </c>
      <c r="H11" s="16">
        <f ca="1">ROUND(INDIRECT(ADDRESS(ROW()+(0), COLUMN()+(-3), 1))*INDIRECT(ADDRESS(ROW()+(0), COLUMN()+(-1), 1))/100, 2)</f>
        <v>567.490000</v>
      </c>
      <c r="I11" s="16"/>
      <c r="J11" s="16"/>
      <c r="K11" s="16"/>
    </row>
    <row r="12" spans="1:11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28941.820000</v>
      </c>
      <c r="H12" s="24">
        <f ca="1">ROUND(INDIRECT(ADDRESS(ROW()+(0), COLUMN()+(-3), 1))*INDIRECT(ADDRESS(ROW()+(0), COLUMN()+(-1), 1))/100, 2)</f>
        <v>868.250000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29810.070000</v>
      </c>
      <c r="I13" s="26"/>
      <c r="J13" s="26"/>
      <c r="K13" s="26"/>
    </row>
  </sheetData>
  <mergeCells count="24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