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<sst xmlns="http://schemas.openxmlformats.org/spreadsheetml/2006/main" count="45" uniqueCount="45">
  <si>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</si>
  <si>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ECR010</t>
  </si>
  <si>
    <t xml:space="preserve">m</t>
  </si>
  <si>
    <t xml:space="preserve">Corniche de façade, préfabriquée en béton.</t>
  </si>
  <si>
    <r>
      <rPr>
        <b/>
        <sz val="8.25"/>
        <color rgb="FF000000"/>
        <rFont val="Arial"/>
        <family val="2"/>
      </rPr>
      <t xml:space="preserve">Corniche de façade, préfabriquée en béton, couleur blanche, en pièces de 200x200x300 mm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placée avec du mortier de ciment, confectionné sur chantier, avec adjuvant hydrofuge, dosage 1:4</t>
    </r>
    <r>
      <rPr>
        <sz val="8.25"/>
        <color rgb="FF000000"/>
        <rFont val="Arial"/>
        <family val="2"/>
      </rPr>
      <t xml:space="preserve"> et jointement entre pièces et, s'il y a lieu, des assemblages avec les murs avec du mortier de joints spécial pour préfabriqués en béton.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</si>
  <si>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</si>
  <si>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</si>
  <si>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</si>
  <si>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</si>
  <si>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</si>
  <si>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</si>
  <si>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</si>
  <si>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</si>
  <si>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</si>
  <si>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</si>
  <si>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</si>
  <si>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</si>
  <si>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</si>
  <si>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</si>
  <si>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</si>
  <si>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</si>
  <si>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</si>
  <si>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</si>
  <si>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mt20mhp020b</t>
  </si>
  <si>
    <t xml:space="preserve">Corniche de façade, préfabriquée en béton, couleur blanche, en pièces de 200x200x300 mm.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</si>
  <si>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</si>
  <si>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</si>
  <si>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</si>
  <si>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</si>
  <si>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mt28pcs010</t>
  </si>
  <si>
    <t xml:space="preserve">Traitement superficiel hydrofuge, de surface invisible.</t>
  </si>
  <si>
    <t xml:space="preserve">l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</si>
  <si>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</si>
  <si>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</si>
  <si>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</si>
  <si>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</si>
  <si>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</si>
  <si>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</si>
  <si>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</si>
  <si>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</si>
  <si>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</si>
  <si>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</si>
  <si>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</si>
  <si>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2.701,29F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</si>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</sst>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59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0.006000</v>
      </c>
      <c r="F9" s="10" t="s">
        <v>13</v>
      </c>
      <c r="G9" s="12">
        <v>956.390000</v>
      </c>
      <c r="H9" s="12">
        <f ca="1">ROUND(INDIRECT(ADDRESS(ROW()+(0), COLUMN()+(-3), 1))*INDIRECT(ADDRESS(ROW()+(0), COLUMN()+(-1), 1)), 2)</f>
        <v>5.740000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0.027000</v>
      </c>
      <c r="F10" s="15" t="s">
        <v>16</v>
      </c>
      <c r="G10" s="16">
        <v>10307.710000</v>
      </c>
      <c r="H10" s="16">
        <f ca="1">ROUND(INDIRECT(ADDRESS(ROW()+(0), COLUMN()+(-3), 1))*INDIRECT(ADDRESS(ROW()+(0), COLUMN()+(-1), 1)), 2)</f>
        <v>278.310000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6.840000</v>
      </c>
      <c r="F11" s="15" t="s">
        <v>19</v>
      </c>
      <c r="G11" s="16">
        <v>69.500000</v>
      </c>
      <c r="H11" s="16">
        <f ca="1">ROUND(INDIRECT(ADDRESS(ROW()+(0), COLUMN()+(-3), 1))*INDIRECT(ADDRESS(ROW()+(0), COLUMN()+(-1), 1)), 2)</f>
        <v>475.380000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0.137000</v>
      </c>
      <c r="F12" s="15" t="s">
        <v>22</v>
      </c>
      <c r="G12" s="16">
        <v>765.110000</v>
      </c>
      <c r="H12" s="16">
        <f ca="1">ROUND(INDIRECT(ADDRESS(ROW()+(0), COLUMN()+(-3), 1))*INDIRECT(ADDRESS(ROW()+(0), COLUMN()+(-1), 1)), 2)</f>
        <v>104.820000</v>
      </c>
    </row>
    <row r="13" spans="1:8" ht="24.00" thickBot="1" customHeight="1">
      <c r="A13" s="13" t="s">
        <v>23</v>
      </c>
      <c r="B13" s="13"/>
      <c r="C13" s="13" t="s">
        <v>24</v>
      </c>
      <c r="D13" s="13"/>
      <c r="E13" s="14">
        <v>1.050000</v>
      </c>
      <c r="F13" s="15" t="s">
        <v>25</v>
      </c>
      <c r="G13" s="16">
        <v>22286.790000</v>
      </c>
      <c r="H13" s="16">
        <f ca="1">ROUND(INDIRECT(ADDRESS(ROW()+(0), COLUMN()+(-3), 1))*INDIRECT(ADDRESS(ROW()+(0), COLUMN()+(-1), 1)), 2)</f>
        <v>23401.130000</v>
      </c>
    </row>
    <row r="14" spans="1:8" ht="24.00" thickBot="1" customHeight="1">
      <c r="A14" s="13" t="s">
        <v>26</v>
      </c>
      <c r="B14" s="13"/>
      <c r="C14" s="13" t="s">
        <v>27</v>
      </c>
      <c r="D14" s="13"/>
      <c r="E14" s="14">
        <v>0.282000</v>
      </c>
      <c r="F14" s="15" t="s">
        <v>28</v>
      </c>
      <c r="G14" s="16">
        <v>1574.850000</v>
      </c>
      <c r="H14" s="16">
        <f ca="1">ROUND(INDIRECT(ADDRESS(ROW()+(0), COLUMN()+(-3), 1))*INDIRECT(ADDRESS(ROW()+(0), COLUMN()+(-1), 1)), 2)</f>
        <v>444.110000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0.180000</v>
      </c>
      <c r="F15" s="15" t="s">
        <v>31</v>
      </c>
      <c r="G15" s="16">
        <v>6894.120000</v>
      </c>
      <c r="H15" s="16">
        <f ca="1">ROUND(INDIRECT(ADDRESS(ROW()+(0), COLUMN()+(-3), 1))*INDIRECT(ADDRESS(ROW()+(0), COLUMN()+(-1), 1)), 2)</f>
        <v>1240.940000</v>
      </c>
    </row>
    <row r="16" spans="1:8" ht="13.50" thickBot="1" customHeight="1">
      <c r="A16" s="13" t="s">
        <v>32</v>
      </c>
      <c r="B16" s="13"/>
      <c r="C16" s="13" t="s">
        <v>33</v>
      </c>
      <c r="D16" s="13"/>
      <c r="E16" s="14">
        <v>0.013000</v>
      </c>
      <c r="F16" s="15" t="s">
        <v>34</v>
      </c>
      <c r="G16" s="16">
        <v>711.860000</v>
      </c>
      <c r="H16" s="16">
        <f ca="1">ROUND(INDIRECT(ADDRESS(ROW()+(0), COLUMN()+(-3), 1))*INDIRECT(ADDRESS(ROW()+(0), COLUMN()+(-1), 1)), 2)</f>
        <v>9.250000</v>
      </c>
    </row>
    <row r="17" spans="1:8" ht="13.50" thickBot="1" customHeight="1">
      <c r="A17" s="13" t="s">
        <v>35</v>
      </c>
      <c r="B17" s="13"/>
      <c r="C17" s="13" t="s">
        <v>36</v>
      </c>
      <c r="D17" s="13"/>
      <c r="E17" s="14">
        <v>0.230000</v>
      </c>
      <c r="F17" s="15" t="s">
        <v>37</v>
      </c>
      <c r="G17" s="16">
        <v>1116.030000</v>
      </c>
      <c r="H17" s="16">
        <f ca="1">ROUND(INDIRECT(ADDRESS(ROW()+(0), COLUMN()+(-3), 1))*INDIRECT(ADDRESS(ROW()+(0), COLUMN()+(-1), 1)), 2)</f>
        <v>256.690000</v>
      </c>
    </row>
    <row r="18" spans="1:8" ht="13.50" thickBot="1" customHeight="1">
      <c r="A18" s="13" t="s">
        <v>38</v>
      </c>
      <c r="B18" s="13"/>
      <c r="C18" s="17" t="s">
        <v>39</v>
      </c>
      <c r="D18" s="17"/>
      <c r="E18" s="18">
        <v>0.395000</v>
      </c>
      <c r="F18" s="19" t="s">
        <v>40</v>
      </c>
      <c r="G18" s="20">
        <v>675.540000</v>
      </c>
      <c r="H18" s="20">
        <f ca="1">ROUND(INDIRECT(ADDRESS(ROW()+(0), COLUMN()+(-3), 1))*INDIRECT(ADDRESS(ROW()+(0), COLUMN()+(-1), 1)), 2)</f>
        <v>266.840000</v>
      </c>
    </row>
    <row r="19" spans="1:8" ht="13.50" thickBot="1" customHeight="1">
      <c r="A19" s="17"/>
      <c r="B19" s="17"/>
      <c r="C19" s="4" t="s">
        <v>41</v>
      </c>
      <c r="D19" s="4"/>
      <c r="E19" s="21">
        <v>2.000000</v>
      </c>
      <c r="F19" s="22" t="s">
        <v>42</v>
      </c>
      <c r="G19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26483.210000</v>
      </c>
      <c r="H19" s="23">
        <f ca="1">ROUND(INDIRECT(ADDRESS(ROW()+(0), COLUMN()+(-3), 1))*INDIRECT(ADDRESS(ROW()+(0), COLUMN()+(-1), 1))/100, 2)</f>
        <v>529.660000</v>
      </c>
    </row>
    <row r="20" spans="1:8" ht="13.50" thickBot="1" customHeight="1">
      <c r="A20" s="24" t="s">
        <v>43</v>
      </c>
      <c r="B20" s="24"/>
      <c r="C20" s="25"/>
      <c r="D20" s="25"/>
      <c r="E20" s="25"/>
      <c r="F20" s="26"/>
      <c r="G20" s="24" t="s">
        <v>44</v>
      </c>
      <c r="H20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27012.870000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