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<sst xmlns="http://schemas.openxmlformats.org/spreadsheetml/2006/main" count="29" uniqueCount="29">
  <si>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</si>
  <si>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EIL010</t>
  </si>
  <si>
    <t xml:space="preserve">m²</t>
  </si>
  <si>
    <t xml:space="preserve">Isolation thermique horizontale des dallages en contact avec le terrain, avec du polystyrène extrudé.</t>
  </si>
  <si>
    <r>
      <rPr>
        <sz val="8.25"/>
        <color rgb="FF000000"/>
        <rFont val="Arial"/>
        <family val="2"/>
      </rPr>
      <t xml:space="preserve">Isolation thermique horizontale des dallages en contact avec le terrain, constituée de panneau rigide en polystyrène extrudé, à surface lisse et usinage latéral à feuillures mi-bois, de 100 mm d'épaisseur, résistance à la compression &gt;= 300 kPa, résistance thermique 2,85 m²K/W, conductivité thermique 0,035 W/(mK), placé bord à bord à la base du dallage, simplement appuyé, recouvert avec film de polyéthylène de 0,2 mm d'épaisseur, préparé pour recevoir un dallage en béton. Comprend la bande autoadhésive pour scellage de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</si>
  <si>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</si>
  <si>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</si>
  <si>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</si>
  <si>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</si>
  <si>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</si>
  <si>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</si>
  <si>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mt16pxa010ag</t>
  </si>
  <si>
    <t xml:space="preserve">Panneau rigide en polystyrène extrudé, selon NF EN 13164, à surface lisse et usinage latéral à feuillures mi-bois, de 100 mm d'épaisseur, résistance à la compression &gt;= 300 kPa, résistance thermique 2,85 m²K/W, conductivité thermique 0,035 W/(mK), Euroclasse E de réaction au feu selon NF EN 13501-1, avec code de désignation XPS-EN 13164-T1-CS(10/Y)300-DS(70,90)-DLT(2)5-CC(2/1,5/50)125-WL(T)0,7-WD(V)3-FTCD1.</t>
  </si>
  <si>
    <t xml:space="preserve">m²</t>
  </si>
  <si>
    <t xml:space="preserve">mt16png010d</t>
  </si>
  <si>
    <t xml:space="preserve">Film de polyéthylène de 0,2 mm d'épaisseur et 184 g/m² de masse surfacique.</t>
  </si>
  <si>
    <t xml:space="preserve">m²</t>
  </si>
  <si>
    <t xml:space="preserve">mt16aaa030</t>
  </si>
  <si>
    <t xml:space="preserve">Ruban autoadhésif pour le scellage des joints.</t>
  </si>
  <si>
    <t xml:space="preserve">m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</si>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</sst>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77.01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1.1</v>
      </c>
      <c r="E9" s="11" t="s">
        <v>13</v>
      </c>
      <c r="F9" s="13">
        <v>17537.8</v>
      </c>
      <c r="G9" s="13">
        <f ca="1">ROUND(INDIRECT(ADDRESS(ROW()+(0), COLUMN()+(-3), 1))*INDIRECT(ADDRESS(ROW()+(0), COLUMN()+(-1), 1)), 2)</f>
        <v>19291.6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1.1</v>
      </c>
      <c r="E10" s="16" t="s">
        <v>16</v>
      </c>
      <c r="F10" s="17">
        <v>346.41</v>
      </c>
      <c r="G10" s="17">
        <f ca="1">ROUND(INDIRECT(ADDRESS(ROW()+(0), COLUMN()+(-3), 1))*INDIRECT(ADDRESS(ROW()+(0), COLUMN()+(-1), 1)), 2)</f>
        <v>381.05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0.4</v>
      </c>
      <c r="E11" s="16" t="s">
        <v>19</v>
      </c>
      <c r="F11" s="17">
        <v>253.47</v>
      </c>
      <c r="G11" s="17">
        <f ca="1">ROUND(INDIRECT(ADDRESS(ROW()+(0), COLUMN()+(-3), 1))*INDIRECT(ADDRESS(ROW()+(0), COLUMN()+(-1), 1)), 2)</f>
        <v>101.39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0.158</v>
      </c>
      <c r="E12" s="16" t="s">
        <v>22</v>
      </c>
      <c r="F12" s="17">
        <v>1544.91</v>
      </c>
      <c r="G12" s="17">
        <f ca="1">ROUND(INDIRECT(ADDRESS(ROW()+(0), COLUMN()+(-3), 1))*INDIRECT(ADDRESS(ROW()+(0), COLUMN()+(-1), 1)), 2)</f>
        <v>244.1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0.158</v>
      </c>
      <c r="E13" s="20" t="s">
        <v>25</v>
      </c>
      <c r="F13" s="21">
        <v>963.38</v>
      </c>
      <c r="G13" s="21">
        <f ca="1">ROUND(INDIRECT(ADDRESS(ROW()+(0), COLUMN()+(-3), 1))*INDIRECT(ADDRESS(ROW()+(0), COLUMN()+(-1), 1)), 2)</f>
        <v>152.21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20170.3</v>
      </c>
      <c r="G14" s="24">
        <f ca="1">ROUND(INDIRECT(ADDRESS(ROW()+(0), COLUMN()+(-3), 1))*INDIRECT(ADDRESS(ROW()+(0), COLUMN()+(-1), 1))/100, 2)</f>
        <v>403.41</v>
      </c>
    </row>
    <row r="15" spans="1:7" ht="13.50" thickBot="1" customHeight="1">
      <c r="A15" s="25"/>
      <c r="B15" s="25"/>
      <c r="C15" s="26"/>
      <c r="D15" s="26"/>
      <c r="E15" s="27"/>
      <c r="F15" s="28" t="s">
        <v>28</v>
      </c>
      <c r="G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20573.7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</mergeCells>
  <pageMargins left="0.147638" right="0.147638" top="0.206693" bottom="0.206693" header="0.0" footer="0.0"/>
  <pageSetup paperSize="9" orientation="portrait"/>
  <rowBreaks count="0" manualBreakCount="0">
    </rowBreaks>
</worksheet>
</file>