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<sst xmlns="http://schemas.openxmlformats.org/spreadsheetml/2006/main" count="19" uniqueCount="19">
  <si>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</si>
  <si>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EMD050</t>
  </si>
  <si>
    <t xml:space="preserve">U</t>
  </si>
  <si>
    <t xml:space="preserve">Démontage de ferrures de porte d'entrée au logement.</t>
  </si>
  <si>
    <r>
      <rPr>
        <b/>
        <sz val="7.80"/>
        <color rgb="FF000000"/>
        <rFont val="A"/>
        <family val="2"/>
      </rPr>
      <t xml:space="preserve">Démontage</t>
    </r>
    <r>
      <rPr>
        <sz val="7.80"/>
        <color rgb="FF000000"/>
        <rFont val="A"/>
        <family val="2"/>
      </rPr>
      <t xml:space="preserve"> des charnières, poignée et serrure, d'une porte d'entrée au logement de menuiserie en bois, </t>
    </r>
    <r>
      <rPr>
        <b/>
        <sz val="7.80"/>
        <color rgb="FF000000"/>
        <rFont val="A"/>
        <family val="2"/>
      </rPr>
      <t xml:space="preserve">avec moyens manuels, stockage du matériau démonté et montage postérieur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</si>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</sst>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3.50" customWidth="1"/>
    <col min="3" max="3" width="6.85" customWidth="1"/>
    <col min="4" max="4" width="35.41" customWidth="1"/>
    <col min="5" max="5" width="13.70" customWidth="1"/>
    <col min="6" max="6" width="10.93" customWidth="1"/>
    <col min="7" max="7" width="20.55" customWidth="1"/>
    <col min="8" max="8" width="4.81" customWidth="1"/>
    <col min="9" max="9" width="4.81" customWidth="1"/>
    <col min="10" max="10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1" t="s">
        <v>12</v>
      </c>
      <c r="D8" s="11"/>
      <c r="E8" s="13">
        <v>0.683000</v>
      </c>
      <c r="F8" s="9" t="s">
        <v>13</v>
      </c>
      <c r="G8" s="16">
        <v>633.160000</v>
      </c>
      <c r="H8" s="16">
        <f ca="1">ROUND(INDIRECT(ADDRESS(ROW()+(0), COLUMN()+(-3), 1))*INDIRECT(ADDRESS(ROW()+(0), COLUMN()+(-1), 1)), 2)</f>
        <v>432.450000</v>
      </c>
      <c r="I8" s="16"/>
      <c r="J8" s="16"/>
    </row>
    <row r="9" spans="1:10" ht="12.00" thickBot="1" customHeight="1">
      <c r="A9" s="17"/>
      <c r="B9" s="17"/>
      <c r="C9" s="10" t="s">
        <v>14</v>
      </c>
      <c r="D9" s="10"/>
      <c r="E9" s="18">
        <v>2.000000</v>
      </c>
      <c r="F9" s="19" t="s">
        <v>15</v>
      </c>
      <c r="G9" s="20">
        <f ca="1">ROUND(SUM(INDIRECT(ADDRESS(ROW()+(-1), COLUMN()+(1), 1))), 2)</f>
        <v>432.450000</v>
      </c>
      <c r="H9" s="20">
        <f ca="1">ROUND(INDIRECT(ADDRESS(ROW()+(0), COLUMN()+(-3), 1))*INDIRECT(ADDRESS(ROW()+(0), COLUMN()+(-1), 1))/100, 2)</f>
        <v>8.650000</v>
      </c>
      <c r="I9" s="20"/>
      <c r="J9" s="20"/>
    </row>
    <row r="10" spans="1:10" ht="12.00" thickBot="1" customHeight="1">
      <c r="A10" s="21"/>
      <c r="B10" s="21"/>
      <c r="C10" s="21" t="s">
        <v>16</v>
      </c>
      <c r="D10" s="21"/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441.100000</v>
      </c>
      <c r="H10" s="24">
        <f ca="1">ROUND(INDIRECT(ADDRESS(ROW()+(0), COLUMN()+(-3), 1))*INDIRECT(ADDRESS(ROW()+(0), COLUMN()+(-1), 1))/100, 2)</f>
        <v>13.230000</v>
      </c>
      <c r="I10" s="24"/>
      <c r="J10" s="24"/>
    </row>
    <row r="11" spans="1:10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454.330000</v>
      </c>
      <c r="I11" s="28"/>
      <c r="J11" s="28"/>
    </row>
  </sheetData>
  <mergeCells count="19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