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<sst xmlns="http://schemas.openxmlformats.org/spreadsheetml/2006/main" count="25" uniqueCount="25">
  <si>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</si>
  <si>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</si>
  <si>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</si>
  <si>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</si>
  <si>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structure métallique et 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moins de 3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équipement oxycoupant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</si>
  <si>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</si>
  <si>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</si>
  <si>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</si>
  <si>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</si>
  <si>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</si>
  <si>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</si>
  <si>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mq08sol010</t>
  </si>
  <si>
    <t xml:space="preserve">Équipement d'oxycoupage, avec acétylène comme combustible et oxygène comme comburant.</t>
  </si>
  <si>
    <t xml:space="preserve">h</t>
  </si>
  <si>
    <t xml:space="preserve">mo018</t>
  </si>
  <si>
    <t xml:space="preserve">Compagnon professionnel III/CP2 soudeur.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</si>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</sst>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6.99" customWidth="1"/>
    <col min="3" max="3" width="16.90" customWidth="1"/>
    <col min="4" max="4" width="43.57" customWidth="1"/>
    <col min="5" max="5" width="8.89" customWidth="1"/>
    <col min="6" max="6" width="5.54" customWidth="1"/>
    <col min="7" max="7" width="4.66" customWidth="1"/>
    <col min="8" max="8" width="10.20" customWidth="1"/>
    <col min="9" max="9" width="1.1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0.206000</v>
      </c>
      <c r="F8" s="14" t="s">
        <v>13</v>
      </c>
      <c r="G8" s="16">
        <v>3223.180000</v>
      </c>
      <c r="H8" s="16"/>
      <c r="I8" s="16"/>
      <c r="J8" s="16">
        <f ca="1">ROUND(INDIRECT(ADDRESS(ROW()+(0), COLUMN()+(-5), 1))*INDIRECT(ADDRESS(ROW()+(0), COLUMN()+(-3), 1)), 2)</f>
        <v>663.980000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0.237000</v>
      </c>
      <c r="F9" s="19" t="s">
        <v>16</v>
      </c>
      <c r="G9" s="20">
        <v>919.390000</v>
      </c>
      <c r="H9" s="20"/>
      <c r="I9" s="20"/>
      <c r="J9" s="20">
        <f ca="1">ROUND(INDIRECT(ADDRESS(ROW()+(0), COLUMN()+(-5), 1))*INDIRECT(ADDRESS(ROW()+(0), COLUMN()+(-3), 1)), 2)</f>
        <v>217.900000</v>
      </c>
    </row>
    <row r="10" spans="1:10" ht="12.00" thickBot="1" customHeight="1">
      <c r="A10" s="17" t="s">
        <v>17</v>
      </c>
      <c r="B10" s="21" t="s">
        <v>18</v>
      </c>
      <c r="C10" s="21"/>
      <c r="D10" s="21"/>
      <c r="E10" s="22">
        <v>0.178000</v>
      </c>
      <c r="F10" s="23" t="s">
        <v>19</v>
      </c>
      <c r="G10" s="24">
        <v>522.980000</v>
      </c>
      <c r="H10" s="24"/>
      <c r="I10" s="24"/>
      <c r="J10" s="24">
        <f ca="1">ROUND(INDIRECT(ADDRESS(ROW()+(0), COLUMN()+(-5), 1))*INDIRECT(ADDRESS(ROW()+(0), COLUMN()+(-3), 1)), 2)</f>
        <v>93.090000</v>
      </c>
    </row>
    <row r="11" spans="1:10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974.970000</v>
      </c>
      <c r="H11" s="16"/>
      <c r="I11" s="16"/>
      <c r="J11" s="16">
        <f ca="1">ROUND(INDIRECT(ADDRESS(ROW()+(0), COLUMN()+(-5), 1))*INDIRECT(ADDRESS(ROW()+(0), COLUMN()+(-3), 1))/100, 2)</f>
        <v>19.500000</v>
      </c>
    </row>
    <row r="12" spans="1:10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994.470000</v>
      </c>
      <c r="H12" s="24"/>
      <c r="I12" s="24"/>
      <c r="J12" s="24">
        <f ca="1">ROUND(INDIRECT(ADDRESS(ROW()+(0), COLUMN()+(-5), 1))*INDIRECT(ADDRESS(ROW()+(0), COLUMN()+(-3), 1))/100, 2)</f>
        <v>29.830000</v>
      </c>
    </row>
    <row r="13" spans="1:10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1024.300000</v>
      </c>
    </row>
  </sheetData>
  <mergeCells count="20">
    <mergeCell ref="A1:J1"/>
    <mergeCell ref="A3:B3"/>
    <mergeCell ref="D3:E3"/>
    <mergeCell ref="F3:G3"/>
    <mergeCell ref="I3:J3"/>
    <mergeCell ref="A4:J4"/>
    <mergeCell ref="B7:D7"/>
    <mergeCell ref="G7:I7"/>
    <mergeCell ref="B8:D8"/>
    <mergeCell ref="G8:I8"/>
    <mergeCell ref="B9:D9"/>
    <mergeCell ref="G9:I9"/>
    <mergeCell ref="B10:D10"/>
    <mergeCell ref="G10:I10"/>
    <mergeCell ref="B11:D11"/>
    <mergeCell ref="G11:I11"/>
    <mergeCell ref="B12:D12"/>
    <mergeCell ref="G12:I12"/>
    <mergeCell ref="B13:D13"/>
    <mergeCell ref="G13:I13"/>
  </mergeCells>
  <pageMargins left="0.620079" right="0.472441" top="0.472441" bottom="0.472441" header="0.0" footer="0.0"/>
  <pageSetup paperSize="9" orientation="portrait"/>
  <rowBreaks count="0" manualBreakCount="0">
    </rowBreaks>
</worksheet>
</file>