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<sst xmlns="http://schemas.openxmlformats.org/spreadsheetml/2006/main" count="32" uniqueCount="32">
  <si>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</si>
  <si>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FIT050</t>
  </si>
  <si>
    <t xml:space="preserve">m</t>
  </si>
  <si>
    <t xml:space="preserve">Isolation acoustique des descentes.</t>
  </si>
  <si>
    <r>
      <rPr>
        <sz val="7.80"/>
        <color rgb="FF000000"/>
        <rFont val="A"/>
        <family val="2"/>
      </rPr>
      <t xml:space="preserve">Isolation acoustique des descentes de </t>
    </r>
    <r>
      <rPr>
        <b/>
        <sz val="7.80"/>
        <color rgb="FF000000"/>
        <rFont val="A"/>
        <family val="2"/>
      </rPr>
      <t xml:space="preserve">50</t>
    </r>
    <r>
      <rPr>
        <sz val="7.80"/>
        <color rgb="FF000000"/>
        <rFont val="A"/>
        <family val="2"/>
      </rPr>
      <t xml:space="preserve"> mm de diamètre, réalisée avec </t>
    </r>
    <r>
      <rPr>
        <b/>
        <sz val="7.80"/>
        <color rgb="FF000000"/>
        <rFont val="A"/>
        <family val="2"/>
      </rPr>
      <t xml:space="preserve">bande phono-isolante bicouche, de 4 mm d'épaisseur</t>
    </r>
    <r>
      <rPr>
        <sz val="7.80"/>
        <color rgb="FF000000"/>
        <rFont val="A"/>
        <family val="2"/>
      </rPr>
      <t xml:space="preserve">; fixée avec des brides en plastique.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</si>
  <si>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</si>
  <si>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</si>
  <si>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</si>
  <si>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</si>
  <si>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</si>
  <si>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</si>
  <si>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mt16pdg010a</t>
  </si>
  <si>
    <t xml:space="preserve">Bande phono-isolante bicouche, de 4 mm d'épaisseur, constituée d'une membrane auto-adhésive de haute densité thermosoudée à une lame en polyéthylène réticulé, masse nominale 3,3 kg/m², pour isolation acoustique des descentes.</t>
  </si>
  <si>
    <t xml:space="preserve">m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</si>
  <si>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</si>
  <si>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</si>
  <si>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</si>
  <si>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</si>
  <si>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auto-adhésif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</si>
  <si>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</si>
  <si>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</si>
  <si>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</si>
  <si>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</si>
  <si>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</si>
  <si>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</si>
  <si>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</si>
  <si>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</si>
  <si>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</si>
  <si>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</si>
  <si>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</si>
  <si>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261,66F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</si>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</sst>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3.35" customWidth="1"/>
    <col min="3" max="3" width="4.23" customWidth="1"/>
    <col min="4" max="4" width="62.51" customWidth="1"/>
    <col min="5" max="5" width="8.60" customWidth="1"/>
    <col min="6" max="6" width="5.83" customWidth="1"/>
    <col min="7" max="7" width="16.03" customWidth="1"/>
    <col min="8" max="8" width="3.79" customWidth="1"/>
    <col min="9" max="9" width="1.75" customWidth="1"/>
    <col min="10" max="10" width="1.75" customWidth="1"/>
    <col min="11" max="11" width="1.7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3756.570000</v>
      </c>
      <c r="H8" s="16">
        <f ca="1">ROUND(INDIRECT(ADDRESS(ROW()+(0), COLUMN()+(-3), 1))*INDIRECT(ADDRESS(ROW()+(0), COLUMN()+(-1), 1)), 2)</f>
        <v>4132.230000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2.064000</v>
      </c>
      <c r="F9" s="19" t="s">
        <v>16</v>
      </c>
      <c r="G9" s="20">
        <v>138.560000</v>
      </c>
      <c r="H9" s="20">
        <f ca="1">ROUND(INDIRECT(ADDRESS(ROW()+(0), COLUMN()+(-3), 1))*INDIRECT(ADDRESS(ROW()+(0), COLUMN()+(-1), 1)), 2)</f>
        <v>285.990000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238.080000</v>
      </c>
      <c r="H10" s="20">
        <f ca="1">ROUND(INDIRECT(ADDRESS(ROW()+(0), COLUMN()+(-3), 1))*INDIRECT(ADDRESS(ROW()+(0), COLUMN()+(-1), 1)), 2)</f>
        <v>238.080000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7" t="s">
        <v>21</v>
      </c>
      <c r="D11" s="17"/>
      <c r="E11" s="18">
        <v>0.196000</v>
      </c>
      <c r="F11" s="19" t="s">
        <v>22</v>
      </c>
      <c r="G11" s="20">
        <v>1028.650000</v>
      </c>
      <c r="H11" s="20">
        <f ca="1">ROUND(INDIRECT(ADDRESS(ROW()+(0), COLUMN()+(-3), 1))*INDIRECT(ADDRESS(ROW()+(0), COLUMN()+(-1), 1)), 2)</f>
        <v>201.620000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21" t="s">
        <v>24</v>
      </c>
      <c r="D12" s="21"/>
      <c r="E12" s="22">
        <v>0.196000</v>
      </c>
      <c r="F12" s="23" t="s">
        <v>25</v>
      </c>
      <c r="G12" s="24">
        <v>628.490000</v>
      </c>
      <c r="H12" s="24">
        <f ca="1">ROUND(INDIRECT(ADDRESS(ROW()+(0), COLUMN()+(-3), 1))*INDIRECT(ADDRESS(ROW()+(0), COLUMN()+(-1), 1)), 2)</f>
        <v>123.180000</v>
      </c>
      <c r="I12" s="24"/>
      <c r="J12" s="24"/>
      <c r="K12" s="24"/>
    </row>
    <row r="13" spans="1:11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4981.100000</v>
      </c>
      <c r="H13" s="16">
        <f ca="1">ROUND(INDIRECT(ADDRESS(ROW()+(0), COLUMN()+(-3), 1))*INDIRECT(ADDRESS(ROW()+(0), COLUMN()+(-1), 1))/100, 2)</f>
        <v>99.620000</v>
      </c>
      <c r="I13" s="16"/>
      <c r="J13" s="16"/>
      <c r="K13" s="16"/>
    </row>
    <row r="14" spans="1:11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5080.720000</v>
      </c>
      <c r="H14" s="24">
        <f ca="1">ROUND(INDIRECT(ADDRESS(ROW()+(0), COLUMN()+(-3), 1))*INDIRECT(ADDRESS(ROW()+(0), COLUMN()+(-1), 1))/100, 2)</f>
        <v>152.420000</v>
      </c>
      <c r="I14" s="24"/>
      <c r="J14" s="24"/>
      <c r="K14" s="24"/>
    </row>
    <row r="15" spans="1:11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5233.140000</v>
      </c>
      <c r="I15" s="26"/>
      <c r="J15" s="26"/>
      <c r="K15" s="26"/>
    </row>
  </sheetData>
  <mergeCells count="30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B14"/>
    <mergeCell ref="C14:D14"/>
    <mergeCell ref="H14:K14"/>
    <mergeCell ref="A15:E15"/>
    <mergeCell ref="H15:K15"/>
  </mergeCells>
  <pageMargins left="0.620079" right="0.472441" top="0.472441" bottom="0.472441" header="0.0" footer="0.0"/>
  <pageSetup paperSize="9" orientation="portrait"/>
  <rowBreaks count="0" manualBreakCount="0">
    </rowBreaks>
</worksheet>
</file>