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<sst xmlns="http://schemas.openxmlformats.org/spreadsheetml/2006/main" count="32" uniqueCount="32">
  <si>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</si>
  <si>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FIT050</t>
  </si>
  <si>
    <t xml:space="preserve">m</t>
  </si>
  <si>
    <t xml:space="preserve">Isolation acoustique des descentes.</t>
  </si>
  <si>
    <r>
      <rPr>
        <sz val="7.80"/>
        <color rgb="FF000000"/>
        <rFont val="A"/>
        <family val="2"/>
      </rPr>
      <t xml:space="preserve">Isolation acoustique des descentes de </t>
    </r>
    <r>
      <rPr>
        <b/>
        <sz val="7.80"/>
        <color rgb="FF000000"/>
        <rFont val="A"/>
        <family val="2"/>
      </rPr>
      <t xml:space="preserve">125</t>
    </r>
    <r>
      <rPr>
        <sz val="7.80"/>
        <color rgb="FF000000"/>
        <rFont val="A"/>
        <family val="2"/>
      </rPr>
      <t xml:space="preserve"> mm de diamètre, réalisée avec </t>
    </r>
    <r>
      <rPr>
        <b/>
        <sz val="7.80"/>
        <color rgb="FF000000"/>
        <rFont val="A"/>
        <family val="2"/>
      </rPr>
      <t xml:space="preserve">bande phono-isolante bicouche, de 4 mm d'épaisseur</t>
    </r>
    <r>
      <rPr>
        <sz val="7.80"/>
        <color rgb="FF000000"/>
        <rFont val="A"/>
        <family val="2"/>
      </rPr>
      <t xml:space="preserve">; fixée avec des brides en plastique.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</si>
  <si>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</si>
  <si>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</si>
  <si>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</si>
  <si>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</si>
  <si>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</si>
  <si>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</si>
  <si>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mt16pdg010a</t>
  </si>
  <si>
    <t xml:space="preserve">Bande phono-isolante bicouche, de 4 mm d'épaisseur, constituée d'une membrane auto-adhésive de haute densité thermosoudée à une lame en polyéthylène réticulé, masse nominale 3,3 kg/m², pour isolation acoustique des descentes.</t>
  </si>
  <si>
    <t xml:space="preserve">m</t>
  </si>
  <si>
    <t xml:space="preserve">mt16pdg012</t>
  </si>
  <si>
    <t xml:space="preserve">Bride en plastique, pour fixation d'isolation acoustique des descentes.</t>
  </si>
  <si>
    <t xml:space="preserve">U</t>
  </si>
  <si>
    <t xml:space="preserve">mt16aaa030</t>
  </si>
  <si>
    <t xml:space="preserve">Ruban auto-adhésif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</si>
  <si>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</si>
  <si>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</si>
  <si>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</si>
  <si>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</si>
  <si>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</si>
  <si>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</si>
  <si>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</si>
  <si>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</si>
  <si>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</si>
  <si>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</si>
  <si>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</si>
  <si>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266,02F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</si>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</sst>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3.21" customWidth="1"/>
    <col min="3" max="3" width="4.66" customWidth="1"/>
    <col min="4" max="4" width="62.07" customWidth="1"/>
    <col min="5" max="5" width="8.60" customWidth="1"/>
    <col min="6" max="6" width="5.83" customWidth="1"/>
    <col min="7" max="7" width="16.03" customWidth="1"/>
    <col min="8" max="8" width="3.35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3756.570000</v>
      </c>
      <c r="H8" s="16">
        <f ca="1">ROUND(INDIRECT(ADDRESS(ROW()+(0), COLUMN()+(-3), 1))*INDIRECT(ADDRESS(ROW()+(0), COLUMN()+(-1), 1)), 2)</f>
        <v>4132.230000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2.329000</v>
      </c>
      <c r="F9" s="19" t="s">
        <v>16</v>
      </c>
      <c r="G9" s="20">
        <v>138.560000</v>
      </c>
      <c r="H9" s="20">
        <f ca="1">ROUND(INDIRECT(ADDRESS(ROW()+(0), COLUMN()+(-3), 1))*INDIRECT(ADDRESS(ROW()+(0), COLUMN()+(-1), 1)), 2)</f>
        <v>322.710000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238.080000</v>
      </c>
      <c r="H10" s="20">
        <f ca="1">ROUND(INDIRECT(ADDRESS(ROW()+(0), COLUMN()+(-3), 1))*INDIRECT(ADDRESS(ROW()+(0), COLUMN()+(-1), 1)), 2)</f>
        <v>238.080000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0.224000</v>
      </c>
      <c r="F11" s="19" t="s">
        <v>22</v>
      </c>
      <c r="G11" s="20">
        <v>1028.650000</v>
      </c>
      <c r="H11" s="20">
        <f ca="1">ROUND(INDIRECT(ADDRESS(ROW()+(0), COLUMN()+(-3), 1))*INDIRECT(ADDRESS(ROW()+(0), COLUMN()+(-1), 1)), 2)</f>
        <v>230.420000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>
        <v>0.224000</v>
      </c>
      <c r="F12" s="23" t="s">
        <v>25</v>
      </c>
      <c r="G12" s="24">
        <v>628.490000</v>
      </c>
      <c r="H12" s="24">
        <f ca="1">ROUND(INDIRECT(ADDRESS(ROW()+(0), COLUMN()+(-3), 1))*INDIRECT(ADDRESS(ROW()+(0), COLUMN()+(-1), 1)), 2)</f>
        <v>140.780000</v>
      </c>
      <c r="I12" s="24"/>
      <c r="J12" s="24"/>
      <c r="K12" s="24"/>
    </row>
    <row r="13" spans="1:11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5064.220000</v>
      </c>
      <c r="H13" s="16">
        <f ca="1">ROUND(INDIRECT(ADDRESS(ROW()+(0), COLUMN()+(-3), 1))*INDIRECT(ADDRESS(ROW()+(0), COLUMN()+(-1), 1))/100, 2)</f>
        <v>101.280000</v>
      </c>
      <c r="I13" s="16"/>
      <c r="J13" s="16"/>
      <c r="K13" s="16"/>
    </row>
    <row r="14" spans="1:11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5165.500000</v>
      </c>
      <c r="H14" s="24">
        <f ca="1">ROUND(INDIRECT(ADDRESS(ROW()+(0), COLUMN()+(-3), 1))*INDIRECT(ADDRESS(ROW()+(0), COLUMN()+(-1), 1))/100, 2)</f>
        <v>154.970000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5320.470000</v>
      </c>
      <c r="I15" s="26"/>
      <c r="J15" s="26"/>
      <c r="K15" s="26"/>
    </row>
  </sheetData>
  <mergeCells count="3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