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<sst xmlns="http://schemas.openxmlformats.org/spreadsheetml/2006/main" count="53" uniqueCount="53">
  <si>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</si>
  <si>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</si>
  <si>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</si>
  <si>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</si>
  <si>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supérieure ou égale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acoustique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D146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perforées Danoline finition Plaza G1 Borde A de 9,5x600x600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</si>
  <si>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</si>
  <si>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</si>
  <si>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</si>
  <si>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</si>
  <si>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</si>
  <si>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</si>
  <si>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mt12ppk020db</t>
  </si>
  <si>
    <t xml:space="preserve">Plaque de plâtre perforée Danoline finition Plaza, G1 Borde A "KNAUF" de 9,5x600x600 mm, pour plafonds révisables,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</si>
  <si>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</si>
  <si>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</si>
  <si>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</si>
  <si>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</si>
  <si>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</si>
  <si>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</si>
  <si>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</si>
  <si>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</si>
  <si>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</si>
  <si>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</si>
  <si>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</si>
  <si>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</si>
  <si>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</si>
  <si>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</si>
  <si>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</si>
  <si>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</si>
  <si>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</si>
  <si>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</si>
  <si>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</si>
  <si>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</si>
  <si>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</si>
  <si>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</si>
  <si>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</si>
  <si>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</si>
  <si>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</si>
  <si>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</si>
  <si>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</si>
  <si>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</si>
  <si>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</si>
  <si>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</si>
  <si>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</si>
  <si>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</si>
  <si>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</si>
  <si>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</si>
  <si>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</si>
  <si>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</si>
  <si>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</si>
  <si>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</si>
  <si>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6.268,68F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</si>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</sst>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6.12" customWidth="1"/>
    <col min="3" max="3" width="18.21" customWidth="1"/>
    <col min="4" max="4" width="40.65" customWidth="1"/>
    <col min="5" max="5" width="5.10" customWidth="1"/>
    <col min="6" max="6" width="3.50" customWidth="1"/>
    <col min="7" max="7" width="5.83" customWidth="1"/>
    <col min="8" max="8" width="2.48" customWidth="1"/>
    <col min="9" max="9" width="11.66" customWidth="1"/>
    <col min="10" max="10" width="1.8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18086.080000</v>
      </c>
      <c r="I8" s="16"/>
      <c r="J8" s="16"/>
      <c r="K8" s="16">
        <f ca="1">ROUND(INDIRECT(ADDRESS(ROW()+(0), COLUMN()+(-6), 1))*INDIRECT(ADDRESS(ROW()+(0), COLUMN()+(-3), 1)), 2)</f>
        <v>18990.380000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738.050000</v>
      </c>
      <c r="I9" s="20"/>
      <c r="J9" s="20"/>
      <c r="K9" s="20">
        <f ca="1">ROUND(INDIRECT(ADDRESS(ROW()+(0), COLUMN()+(-6), 1))*INDIRECT(ADDRESS(ROW()+(0), COLUMN()+(-3), 1)), 2)</f>
        <v>619.960000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738.050000</v>
      </c>
      <c r="I10" s="20"/>
      <c r="J10" s="20"/>
      <c r="K10" s="20">
        <f ca="1">ROUND(INDIRECT(ADDRESS(ROW()+(0), COLUMN()+(-6), 1))*INDIRECT(ADDRESS(ROW()+(0), COLUMN()+(-3), 1)), 2)</f>
        <v>619.960000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738.050000</v>
      </c>
      <c r="I11" s="20"/>
      <c r="J11" s="20"/>
      <c r="K11" s="20">
        <f ca="1">ROUND(INDIRECT(ADDRESS(ROW()+(0), COLUMN()+(-6), 1))*INDIRECT(ADDRESS(ROW()+(0), COLUMN()+(-3), 1)), 2)</f>
        <v>1232.540000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611.070000</v>
      </c>
      <c r="I12" s="20"/>
      <c r="J12" s="20"/>
      <c r="K12" s="20">
        <f ca="1">ROUND(INDIRECT(ADDRESS(ROW()+(0), COLUMN()+(-6), 1))*INDIRECT(ADDRESS(ROW()+(0), COLUMN()+(-3), 1)), 2)</f>
        <v>244.430000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668.130000</v>
      </c>
      <c r="I13" s="20"/>
      <c r="J13" s="20"/>
      <c r="K13" s="20">
        <f ca="1">ROUND(INDIRECT(ADDRESS(ROW()+(0), COLUMN()+(-6), 1))*INDIRECT(ADDRESS(ROW()+(0), COLUMN()+(-3), 1)), 2)</f>
        <v>561.230000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109.440000</v>
      </c>
      <c r="I14" s="20"/>
      <c r="J14" s="20"/>
      <c r="K14" s="20">
        <f ca="1">ROUND(INDIRECT(ADDRESS(ROW()+(0), COLUMN()+(-6), 1))*INDIRECT(ADDRESS(ROW()+(0), COLUMN()+(-3), 1)), 2)</f>
        <v>91.930000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817.800000</v>
      </c>
      <c r="I15" s="20"/>
      <c r="J15" s="20"/>
      <c r="K15" s="20">
        <f ca="1">ROUND(INDIRECT(ADDRESS(ROW()+(0), COLUMN()+(-6), 1))*INDIRECT(ADDRESS(ROW()+(0), COLUMN()+(-3), 1)), 2)</f>
        <v>686.950000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350.690000</v>
      </c>
      <c r="I16" s="20"/>
      <c r="J16" s="20"/>
      <c r="K16" s="20">
        <f ca="1">ROUND(INDIRECT(ADDRESS(ROW()+(0), COLUMN()+(-6), 1))*INDIRECT(ADDRESS(ROW()+(0), COLUMN()+(-3), 1)), 2)</f>
        <v>294.580000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51.030000</v>
      </c>
      <c r="I17" s="20"/>
      <c r="J17" s="20"/>
      <c r="K17" s="20">
        <f ca="1">ROUND(INDIRECT(ADDRESS(ROW()+(0), COLUMN()+(-6), 1))*INDIRECT(ADDRESS(ROW()+(0), COLUMN()+(-3), 1)), 2)</f>
        <v>42.870000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0.291000</v>
      </c>
      <c r="F18" s="18"/>
      <c r="G18" s="19" t="s">
        <v>43</v>
      </c>
      <c r="H18" s="20">
        <v>1028.650000</v>
      </c>
      <c r="I18" s="20"/>
      <c r="J18" s="20"/>
      <c r="K18" s="20">
        <f ca="1">ROUND(INDIRECT(ADDRESS(ROW()+(0), COLUMN()+(-6), 1))*INDIRECT(ADDRESS(ROW()+(0), COLUMN()+(-3), 1)), 2)</f>
        <v>299.340000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0.291000</v>
      </c>
      <c r="F19" s="22"/>
      <c r="G19" s="23" t="s">
        <v>46</v>
      </c>
      <c r="H19" s="24">
        <v>628.490000</v>
      </c>
      <c r="I19" s="24"/>
      <c r="J19" s="24"/>
      <c r="K19" s="24">
        <f ca="1">ROUND(INDIRECT(ADDRESS(ROW()+(0), COLUMN()+(-6), 1))*INDIRECT(ADDRESS(ROW()+(0), COLUMN()+(-3), 1)), 2)</f>
        <v>182.890000</v>
      </c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1))), 2)</f>
        <v>23867.060000</v>
      </c>
      <c r="I20" s="16"/>
      <c r="J20" s="16"/>
      <c r="K20" s="16">
        <f ca="1">ROUND(INDIRECT(ADDRESS(ROW()+(0), COLUMN()+(-6), 1))*INDIRECT(ADDRESS(ROW()+(0), COLUMN()+(-3), 1))/100, 2)</f>
        <v>477.340000</v>
      </c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1)),INDIRECT(ADDRESS(ROW()+(-12), COLUMN()+(3), 1)),INDIRECT(ADDRESS(ROW()+(-13), COLUMN()+(3), 1))), 2)</f>
        <v>24344.400000</v>
      </c>
      <c r="I21" s="24"/>
      <c r="J21" s="24"/>
      <c r="K21" s="24">
        <f ca="1">ROUND(INDIRECT(ADDRESS(ROW()+(0), COLUMN()+(-6), 1))*INDIRECT(ADDRESS(ROW()+(0), COLUMN()+(-3), 1))/100, 2)</f>
        <v>730.330000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25074.730000</v>
      </c>
    </row>
  </sheetData>
  <mergeCells count="53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B16:D16"/>
    <mergeCell ref="E16:F16"/>
    <mergeCell ref="H16:J16"/>
    <mergeCell ref="B17:D17"/>
    <mergeCell ref="E17:F17"/>
    <mergeCell ref="H17:J17"/>
    <mergeCell ref="B18:D18"/>
    <mergeCell ref="E18:F18"/>
    <mergeCell ref="H18:J18"/>
    <mergeCell ref="B19:D19"/>
    <mergeCell ref="E19:F19"/>
    <mergeCell ref="H19:J19"/>
    <mergeCell ref="B20:D20"/>
    <mergeCell ref="E20:F20"/>
    <mergeCell ref="H20:J20"/>
    <mergeCell ref="B21:D21"/>
    <mergeCell ref="E21:F21"/>
    <mergeCell ref="H21:J21"/>
    <mergeCell ref="A22:F22"/>
    <mergeCell ref="H22:J22"/>
  </mergeCells>
  <pageMargins left="0.620079" right="0.472441" top="0.472441" bottom="0.472441" header="0.0" footer="0.0"/>
  <pageSetup paperSize="9" orientation="portrait"/>
  <rowBreaks count="0" manualBreakCount="0">
    </rowBreaks>
</worksheet>
</file>