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<sst xmlns="http://schemas.openxmlformats.org/spreadsheetml/2006/main" count="53" uniqueCount="53">
  <si>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</si>
  <si>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</si>
  <si>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</si>
  <si>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</si>
  <si>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lisse, couleur blanc,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</si>
  <si>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</si>
  <si>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</si>
  <si>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</si>
  <si>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</si>
  <si>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</si>
  <si>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</si>
  <si>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mt12pbk010aaa</t>
  </si>
  <si>
    <t xml:space="preserve">Bac en acier galvanisé prélaqué "KNAUF" finition lisse, couleur blanc, de 0,5 mm d'épaisseur, avec bord A Arasé,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</si>
  <si>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</si>
  <si>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</si>
  <si>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</si>
  <si>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</si>
  <si>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</si>
  <si>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</si>
  <si>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</si>
  <si>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</si>
  <si>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</si>
  <si>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</si>
  <si>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</si>
  <si>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</si>
  <si>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</si>
  <si>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</si>
  <si>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</si>
  <si>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</si>
  <si>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</si>
  <si>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</si>
  <si>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</si>
  <si>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</si>
  <si>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</si>
  <si>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</si>
  <si>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</si>
  <si>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</si>
  <si>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</si>
  <si>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</si>
  <si>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</si>
  <si>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</si>
  <si>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</si>
  <si>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</si>
  <si>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</si>
  <si>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</si>
  <si>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</si>
  <si>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</si>
  <si>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</si>
  <si>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</si>
  <si>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</si>
  <si>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</si>
  <si>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4.982,43F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</si>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</sst>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4.37" customWidth="1"/>
    <col min="3" max="3" width="17.63" customWidth="1"/>
    <col min="4" max="4" width="41.97" customWidth="1"/>
    <col min="5" max="5" width="7.14" customWidth="1"/>
    <col min="6" max="6" width="1.46" customWidth="1"/>
    <col min="7" max="7" width="5.83" customWidth="1"/>
    <col min="8" max="8" width="3.79" customWidth="1"/>
    <col min="9" max="9" width="11.07" customWidth="1"/>
    <col min="10" max="10" width="1.17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6">
        <v>14967.240000</v>
      </c>
      <c r="I8" s="16"/>
      <c r="J8" s="16"/>
      <c r="K8" s="16">
        <f ca="1">ROUND(INDIRECT(ADDRESS(ROW()+(0), COLUMN()+(-6), 1))*INDIRECT(ADDRESS(ROW()+(0), COLUMN()+(-3), 1)), 2)</f>
        <v>15416.260000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20">
        <v>738.050000</v>
      </c>
      <c r="I9" s="20"/>
      <c r="J9" s="20"/>
      <c r="K9" s="20">
        <f ca="1">ROUND(INDIRECT(ADDRESS(ROW()+(0), COLUMN()+(-6), 1))*INDIRECT(ADDRESS(ROW()+(0), COLUMN()+(-3), 1)), 2)</f>
        <v>650.960000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20">
        <v>738.050000</v>
      </c>
      <c r="I10" s="20"/>
      <c r="J10" s="20"/>
      <c r="K10" s="20">
        <f ca="1">ROUND(INDIRECT(ADDRESS(ROW()+(0), COLUMN()+(-6), 1))*INDIRECT(ADDRESS(ROW()+(0), COLUMN()+(-3), 1)), 2)</f>
        <v>650.960000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20">
        <v>738.050000</v>
      </c>
      <c r="I11" s="20"/>
      <c r="J11" s="20"/>
      <c r="K11" s="20">
        <f ca="1">ROUND(INDIRECT(ADDRESS(ROW()+(0), COLUMN()+(-6), 1))*INDIRECT(ADDRESS(ROW()+(0), COLUMN()+(-3), 1)), 2)</f>
        <v>1293.800000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20">
        <v>611.070000</v>
      </c>
      <c r="I12" s="20"/>
      <c r="J12" s="20"/>
      <c r="K12" s="20">
        <f ca="1">ROUND(INDIRECT(ADDRESS(ROW()+(0), COLUMN()+(-6), 1))*INDIRECT(ADDRESS(ROW()+(0), COLUMN()+(-3), 1)), 2)</f>
        <v>427.750000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668.130000</v>
      </c>
      <c r="I13" s="20"/>
      <c r="J13" s="20"/>
      <c r="K13" s="20">
        <f ca="1">ROUND(INDIRECT(ADDRESS(ROW()+(0), COLUMN()+(-6), 1))*INDIRECT(ADDRESS(ROW()+(0), COLUMN()+(-3), 1)), 2)</f>
        <v>561.230000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109.440000</v>
      </c>
      <c r="I14" s="20"/>
      <c r="J14" s="20"/>
      <c r="K14" s="20">
        <f ca="1">ROUND(INDIRECT(ADDRESS(ROW()+(0), COLUMN()+(-6), 1))*INDIRECT(ADDRESS(ROW()+(0), COLUMN()+(-3), 1)), 2)</f>
        <v>91.930000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817.800000</v>
      </c>
      <c r="I15" s="20"/>
      <c r="J15" s="20"/>
      <c r="K15" s="20">
        <f ca="1">ROUND(INDIRECT(ADDRESS(ROW()+(0), COLUMN()+(-6), 1))*INDIRECT(ADDRESS(ROW()+(0), COLUMN()+(-3), 1)), 2)</f>
        <v>686.950000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350.690000</v>
      </c>
      <c r="I16" s="20"/>
      <c r="J16" s="20"/>
      <c r="K16" s="20">
        <f ca="1">ROUND(INDIRECT(ADDRESS(ROW()+(0), COLUMN()+(-6), 1))*INDIRECT(ADDRESS(ROW()+(0), COLUMN()+(-3), 1)), 2)</f>
        <v>294.580000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51.030000</v>
      </c>
      <c r="I17" s="20"/>
      <c r="J17" s="20"/>
      <c r="K17" s="20">
        <f ca="1">ROUND(INDIRECT(ADDRESS(ROW()+(0), COLUMN()+(-6), 1))*INDIRECT(ADDRESS(ROW()+(0), COLUMN()+(-3), 1)), 2)</f>
        <v>42.870000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0.303000</v>
      </c>
      <c r="F18" s="18"/>
      <c r="G18" s="19" t="s">
        <v>43</v>
      </c>
      <c r="H18" s="20">
        <v>1028.650000</v>
      </c>
      <c r="I18" s="20"/>
      <c r="J18" s="20"/>
      <c r="K18" s="20">
        <f ca="1">ROUND(INDIRECT(ADDRESS(ROW()+(0), COLUMN()+(-6), 1))*INDIRECT(ADDRESS(ROW()+(0), COLUMN()+(-3), 1)), 2)</f>
        <v>311.680000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0.303000</v>
      </c>
      <c r="F19" s="22"/>
      <c r="G19" s="23" t="s">
        <v>46</v>
      </c>
      <c r="H19" s="24">
        <v>628.490000</v>
      </c>
      <c r="I19" s="24"/>
      <c r="J19" s="24"/>
      <c r="K19" s="24">
        <f ca="1">ROUND(INDIRECT(ADDRESS(ROW()+(0), COLUMN()+(-6), 1))*INDIRECT(ADDRESS(ROW()+(0), COLUMN()+(-3), 1)), 2)</f>
        <v>190.430000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20619.400000</v>
      </c>
      <c r="I20" s="16"/>
      <c r="J20" s="16"/>
      <c r="K20" s="16">
        <f ca="1">ROUND(INDIRECT(ADDRESS(ROW()+(0), COLUMN()+(-6), 1))*INDIRECT(ADDRESS(ROW()+(0), COLUMN()+(-3), 1))/100, 2)</f>
        <v>412.390000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21031.790000</v>
      </c>
      <c r="I21" s="24"/>
      <c r="J21" s="24"/>
      <c r="K21" s="24">
        <f ca="1">ROUND(INDIRECT(ADDRESS(ROW()+(0), COLUMN()+(-6), 1))*INDIRECT(ADDRESS(ROW()+(0), COLUMN()+(-3), 1))/100, 2)</f>
        <v>630.950000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21662.740000</v>
      </c>
    </row>
  </sheetData>
  <mergeCells count="53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  <mergeCell ref="B20:D20"/>
    <mergeCell ref="E20:F20"/>
    <mergeCell ref="H20:J20"/>
    <mergeCell ref="B21:D21"/>
    <mergeCell ref="E21:F21"/>
    <mergeCell ref="H21:J21"/>
    <mergeCell ref="A22:F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