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<sst xmlns="http://schemas.openxmlformats.org/spreadsheetml/2006/main" count="53" uniqueCount="53">
  <si>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</si>
  <si>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</si>
  <si>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</si>
  <si>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</si>
  <si>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perforé, couleur blanc,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</si>
  <si>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</si>
  <si>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</si>
  <si>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</si>
  <si>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</si>
  <si>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</si>
  <si>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</si>
  <si>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mt12pbk010hda</t>
  </si>
  <si>
    <t xml:space="preserve">Bac en acier galvanisé prélaqué "KNAUF" finition perforé, couleur blanc, de 0,5 mm d'épaisseur, avec bord J En retombée,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</si>
  <si>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</si>
  <si>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</si>
  <si>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</si>
  <si>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</si>
  <si>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</si>
  <si>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</si>
  <si>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</si>
  <si>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</si>
  <si>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</si>
  <si>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</si>
  <si>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</si>
  <si>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</si>
  <si>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</si>
  <si>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</si>
  <si>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</si>
  <si>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</si>
  <si>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</si>
  <si>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</si>
  <si>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</si>
  <si>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</si>
  <si>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</si>
  <si>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</si>
  <si>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</si>
  <si>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</si>
  <si>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</si>
  <si>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</si>
  <si>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</si>
  <si>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</si>
  <si>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</si>
  <si>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</si>
  <si>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</si>
  <si>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</si>
  <si>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</si>
  <si>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</si>
  <si>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</si>
  <si>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</si>
  <si>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</si>
  <si>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</si>
  <si>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5.644,75F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</si>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</sst>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6.70" customWidth="1"/>
    <col min="3" max="3" width="19.96" customWidth="1"/>
    <col min="4" max="4" width="37.59" customWidth="1"/>
    <col min="5" max="5" width="8.31" customWidth="1"/>
    <col min="6" max="6" width="5.10" customWidth="1"/>
    <col min="7" max="7" width="0.73" customWidth="1"/>
    <col min="8" max="8" width="12.53" customWidth="1"/>
    <col min="9" max="9" width="3.50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17673.410000</v>
      </c>
      <c r="I8" s="16"/>
      <c r="J8" s="16">
        <f ca="1">ROUND(INDIRECT(ADDRESS(ROW()+(0), COLUMN()+(-5), 1))*INDIRECT(ADDRESS(ROW()+(0), COLUMN()+(-2), 1)), 2)</f>
        <v>18203.610000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738.050000</v>
      </c>
      <c r="I9" s="20"/>
      <c r="J9" s="20">
        <f ca="1">ROUND(INDIRECT(ADDRESS(ROW()+(0), COLUMN()+(-5), 1))*INDIRECT(ADDRESS(ROW()+(0), COLUMN()+(-2), 1)), 2)</f>
        <v>650.960000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738.050000</v>
      </c>
      <c r="I10" s="20"/>
      <c r="J10" s="20">
        <f ca="1">ROUND(INDIRECT(ADDRESS(ROW()+(0), COLUMN()+(-5), 1))*INDIRECT(ADDRESS(ROW()+(0), COLUMN()+(-2), 1)), 2)</f>
        <v>650.960000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738.050000</v>
      </c>
      <c r="I11" s="20"/>
      <c r="J11" s="20">
        <f ca="1">ROUND(INDIRECT(ADDRESS(ROW()+(0), COLUMN()+(-5), 1))*INDIRECT(ADDRESS(ROW()+(0), COLUMN()+(-2), 1)), 2)</f>
        <v>1293.800000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611.070000</v>
      </c>
      <c r="I12" s="20"/>
      <c r="J12" s="20">
        <f ca="1">ROUND(INDIRECT(ADDRESS(ROW()+(0), COLUMN()+(-5), 1))*INDIRECT(ADDRESS(ROW()+(0), COLUMN()+(-2), 1)), 2)</f>
        <v>427.750000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668.130000</v>
      </c>
      <c r="I13" s="20"/>
      <c r="J13" s="20">
        <f ca="1">ROUND(INDIRECT(ADDRESS(ROW()+(0), COLUMN()+(-5), 1))*INDIRECT(ADDRESS(ROW()+(0), COLUMN()+(-2), 1)), 2)</f>
        <v>561.230000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109.440000</v>
      </c>
      <c r="I14" s="20"/>
      <c r="J14" s="20">
        <f ca="1">ROUND(INDIRECT(ADDRESS(ROW()+(0), COLUMN()+(-5), 1))*INDIRECT(ADDRESS(ROW()+(0), COLUMN()+(-2), 1)), 2)</f>
        <v>91.930000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817.800000</v>
      </c>
      <c r="I15" s="20"/>
      <c r="J15" s="20">
        <f ca="1">ROUND(INDIRECT(ADDRESS(ROW()+(0), COLUMN()+(-5), 1))*INDIRECT(ADDRESS(ROW()+(0), COLUMN()+(-2), 1)), 2)</f>
        <v>686.950000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350.690000</v>
      </c>
      <c r="I16" s="20"/>
      <c r="J16" s="20">
        <f ca="1">ROUND(INDIRECT(ADDRESS(ROW()+(0), COLUMN()+(-5), 1))*INDIRECT(ADDRESS(ROW()+(0), COLUMN()+(-2), 1)), 2)</f>
        <v>294.580000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51.030000</v>
      </c>
      <c r="I17" s="20"/>
      <c r="J17" s="20">
        <f ca="1">ROUND(INDIRECT(ADDRESS(ROW()+(0), COLUMN()+(-5), 1))*INDIRECT(ADDRESS(ROW()+(0), COLUMN()+(-2), 1)), 2)</f>
        <v>42.870000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0.275000</v>
      </c>
      <c r="F18" s="19" t="s">
        <v>43</v>
      </c>
      <c r="G18" s="19"/>
      <c r="H18" s="20">
        <v>1028.650000</v>
      </c>
      <c r="I18" s="20"/>
      <c r="J18" s="20">
        <f ca="1">ROUND(INDIRECT(ADDRESS(ROW()+(0), COLUMN()+(-5), 1))*INDIRECT(ADDRESS(ROW()+(0), COLUMN()+(-2), 1)), 2)</f>
        <v>282.880000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0.275000</v>
      </c>
      <c r="F19" s="23" t="s">
        <v>46</v>
      </c>
      <c r="G19" s="23"/>
      <c r="H19" s="24">
        <v>628.490000</v>
      </c>
      <c r="I19" s="24"/>
      <c r="J19" s="24">
        <f ca="1">ROUND(INDIRECT(ADDRESS(ROW()+(0), COLUMN()+(-5), 1))*INDIRECT(ADDRESS(ROW()+(0), COLUMN()+(-2), 1)), 2)</f>
        <v>172.830000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23360.350000</v>
      </c>
      <c r="I20" s="16"/>
      <c r="J20" s="16">
        <f ca="1">ROUND(INDIRECT(ADDRESS(ROW()+(0), COLUMN()+(-5), 1))*INDIRECT(ADDRESS(ROW()+(0), COLUMN()+(-2), 1))/100, 2)</f>
        <v>467.210000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23827.560000</v>
      </c>
      <c r="I21" s="24"/>
      <c r="J21" s="24">
        <f ca="1">ROUND(INDIRECT(ADDRESS(ROW()+(0), COLUMN()+(-5), 1))*INDIRECT(ADDRESS(ROW()+(0), COLUMN()+(-2), 1))/100, 2)</f>
        <v>714.830000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24542.390000</v>
      </c>
    </row>
  </sheetData>
  <mergeCells count="54">
    <mergeCell ref="A1:J1"/>
    <mergeCell ref="A3:B3"/>
    <mergeCell ref="E3:F3"/>
    <mergeCell ref="G3:H3"/>
    <mergeCell ref="I3:J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