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<sst xmlns="http://schemas.openxmlformats.org/spreadsheetml/2006/main" count="26" uniqueCount="26">
  <si>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</si>
  <si>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FLE140</t>
  </si>
  <si>
    <t xml:space="preserve">m²</t>
  </si>
  <si>
    <t xml:space="preserve">Plafond suspendu démontable de grille métallique,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</si>
  <si>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bacs de grille métallique de maille 50x50 mm, autoportants, en acier galvanisé, modèle Steel Grid, couleur à choisir sur la carte RAL "BUTECH" "PORCELANOSA GRUPO", de 600x600 mm et 0,6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</si>
  <si>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</si>
  <si>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</si>
  <si>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</si>
  <si>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</si>
  <si>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</si>
  <si>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</si>
  <si>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mt12pmb015b</t>
  </si>
  <si>
    <t xml:space="preserve">Faux plafond démontable constitué de bacs de grille métallique de maille 50x50 mm, autoportants, en acier galvanisé, modèle Steel Grid, couleur à choisir sur la carte RAL, "BUTECH" "PORCELANOSA GRUPO", de 600x600 mm et 0,6 mm d'épaisseur, et Euroclasse A-s2,d0 de réaction au feu, selon NF EN 13168; comprend le système de profilés visibles de 15 mm de largeur de profil, finition prélaqué en couleur noir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</si>
  <si>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</si>
  <si>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</si>
  <si>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</si>
  <si>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</si>
  <si>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</si>
  <si>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</si>
  <si>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</si>
  <si>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</si>
  <si>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</si>
  <si>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</si>
  <si>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</si>
  <si>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15.252,19F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</si>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</sst>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66630.410000</v>
      </c>
      <c r="J8" s="16"/>
      <c r="K8" s="16">
        <f ca="1">ROUND(INDIRECT(ADDRESS(ROW()+(0), COLUMN()+(-5), 1))*INDIRECT(ADDRESS(ROW()+(0), COLUMN()+(-2), 1)), 2)</f>
        <v>68629.320000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0.303000</v>
      </c>
      <c r="G9" s="19" t="s">
        <v>16</v>
      </c>
      <c r="H9" s="19"/>
      <c r="I9" s="20">
        <v>1028.650000</v>
      </c>
      <c r="J9" s="20"/>
      <c r="K9" s="20">
        <f ca="1">ROUND(INDIRECT(ADDRESS(ROW()+(0), COLUMN()+(-5), 1))*INDIRECT(ADDRESS(ROW()+(0), COLUMN()+(-2), 1)), 2)</f>
        <v>311.680000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0.303000</v>
      </c>
      <c r="G10" s="23" t="s">
        <v>19</v>
      </c>
      <c r="H10" s="23"/>
      <c r="I10" s="24">
        <v>628.490000</v>
      </c>
      <c r="J10" s="24"/>
      <c r="K10" s="24">
        <f ca="1">ROUND(INDIRECT(ADDRESS(ROW()+(0), COLUMN()+(-5), 1))*INDIRECT(ADDRESS(ROW()+(0), COLUMN()+(-2), 1)), 2)</f>
        <v>190.430000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69131.430000</v>
      </c>
      <c r="J11" s="16"/>
      <c r="K11" s="16">
        <f ca="1">ROUND(INDIRECT(ADDRESS(ROW()+(0), COLUMN()+(-5), 1))*INDIRECT(ADDRESS(ROW()+(0), COLUMN()+(-2), 1))/100, 2)</f>
        <v>1382.630000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70514.060000</v>
      </c>
      <c r="J12" s="24"/>
      <c r="K12" s="24">
        <f ca="1">ROUND(INDIRECT(ADDRESS(ROW()+(0), COLUMN()+(-5), 1))*INDIRECT(ADDRESS(ROW()+(0), COLUMN()+(-2), 1))/100, 2)</f>
        <v>2115.420000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72629.480000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