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<sst xmlns="http://schemas.openxmlformats.org/spreadsheetml/2006/main" count="65" uniqueCount="65">
  <si>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</si>
  <si>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</si>
  <si>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</si>
  <si>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</si>
  <si>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(15+27), avec résistance au feu EI 120, formé d'une plaque de plâtre / NF EN 520 - 1200 / longueur / 15 / bord affiné, revêtu au recto et au verso par un tissu en fibre de verre non combustible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</si>
  <si>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</si>
  <si>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</si>
  <si>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</si>
  <si>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</si>
  <si>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</si>
  <si>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</si>
  <si>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</si>
  <si>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</si>
  <si>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</si>
  <si>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</si>
  <si>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</si>
  <si>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</si>
  <si>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</si>
  <si>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</si>
  <si>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</si>
  <si>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</si>
  <si>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</si>
  <si>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</si>
  <si>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</si>
  <si>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</si>
  <si>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</si>
  <si>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</si>
  <si>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</si>
  <si>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</si>
  <si>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</si>
  <si>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</si>
  <si>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</si>
  <si>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</si>
  <si>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</si>
  <si>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</si>
  <si>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mt12psg215c</t>
  </si>
  <si>
    <t xml:space="preserve">Raccord en croix pour pièce d'ossature 60/27.</t>
  </si>
  <si>
    <t xml:space="preserve">U</t>
  </si>
  <si>
    <t xml:space="preserve">mt12psg010l</t>
  </si>
  <si>
    <t xml:space="preserve">Plaque de plâtre / NF EN 520 - 1200 / longueur / 15 / bord affiné, revêtu au recto et au verso par un tissu en fibre de verre non combustible.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</si>
  <si>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</si>
  <si>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</si>
  <si>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</si>
  <si>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</si>
  <si>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</si>
  <si>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</si>
  <si>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</si>
  <si>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</si>
  <si>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</si>
  <si>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</si>
  <si>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</si>
  <si>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</si>
  <si>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</si>
  <si>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</si>
  <si>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</si>
  <si>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</si>
  <si>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</si>
  <si>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</si>
  <si>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</si>
  <si>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</si>
  <si>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</si>
  <si>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</si>
  <si>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</si>
  <si>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4.252,30F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</si>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</sst>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1000.730000</v>
      </c>
      <c r="I8" s="16"/>
      <c r="J8" s="16">
        <f ca="1">ROUND(INDIRECT(ADDRESS(ROW()+(0), COLUMN()+(-4),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1.900000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96.960000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632.300000</v>
      </c>
      <c r="I10" s="20"/>
      <c r="J10" s="20">
        <f ca="1">ROUND(INDIRECT(ADDRESS(ROW()+(0), COLUMN()+(-4), 1))*INDIRECT(ADDRESS(ROW()+(0), COLUMN()+(-2), 1)), 2)</f>
        <v>758.760000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103.540000</v>
      </c>
      <c r="I11" s="20"/>
      <c r="J11" s="20">
        <f ca="1">ROUND(INDIRECT(ADDRESS(ROW()+(0), COLUMN()+(-4), 1))*INDIRECT(ADDRESS(ROW()+(0), COLUMN()+(-2), 1)), 2)</f>
        <v>124.250000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773.950000</v>
      </c>
      <c r="I12" s="20"/>
      <c r="J12" s="20">
        <f ca="1">ROUND(INDIRECT(ADDRESS(ROW()+(0), COLUMN()+(-4), 1))*INDIRECT(ADDRESS(ROW()+(0), COLUMN()+(-2), 1)), 2)</f>
        <v>928.740000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773.760000</v>
      </c>
      <c r="I13" s="20"/>
      <c r="J13" s="20">
        <f ca="1">ROUND(INDIRECT(ADDRESS(ROW()+(0), COLUMN()+(-4), 1))*INDIRECT(ADDRESS(ROW()+(0), COLUMN()+(-2), 1)), 2)</f>
        <v>928.510000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3.400000</v>
      </c>
      <c r="G14" s="19" t="s">
        <v>31</v>
      </c>
      <c r="H14" s="20">
        <v>1139.290000</v>
      </c>
      <c r="I14" s="20"/>
      <c r="J14" s="20">
        <f ca="1">ROUND(INDIRECT(ADDRESS(ROW()+(0), COLUMN()+(-4), 1))*INDIRECT(ADDRESS(ROW()+(0), COLUMN()+(-2), 1)), 2)</f>
        <v>3873.590000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0.200000</v>
      </c>
      <c r="G15" s="19" t="s">
        <v>34</v>
      </c>
      <c r="H15" s="20">
        <v>723.450000</v>
      </c>
      <c r="I15" s="20"/>
      <c r="J15" s="20">
        <f ca="1">ROUND(INDIRECT(ADDRESS(ROW()+(0), COLUMN()+(-4), 1))*INDIRECT(ADDRESS(ROW()+(0), COLUMN()+(-2), 1)), 2)</f>
        <v>144.690000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1.900000</v>
      </c>
      <c r="G16" s="19" t="s">
        <v>37</v>
      </c>
      <c r="H16" s="20">
        <v>829.290000</v>
      </c>
      <c r="I16" s="20"/>
      <c r="J16" s="20">
        <f ca="1">ROUND(INDIRECT(ADDRESS(ROW()+(0), COLUMN()+(-4), 1))*INDIRECT(ADDRESS(ROW()+(0), COLUMN()+(-2), 1)), 2)</f>
        <v>1575.650000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13794.620000</v>
      </c>
      <c r="I17" s="20"/>
      <c r="J17" s="20">
        <f ca="1">ROUND(INDIRECT(ADDRESS(ROW()+(0), COLUMN()+(-4), 1))*INDIRECT(ADDRESS(ROW()+(0), COLUMN()+(-2), 1)), 2)</f>
        <v>14208.460000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26.000000</v>
      </c>
      <c r="G18" s="19" t="s">
        <v>43</v>
      </c>
      <c r="H18" s="20">
        <v>6.930000</v>
      </c>
      <c r="I18" s="20"/>
      <c r="J18" s="20">
        <f ca="1">ROUND(INDIRECT(ADDRESS(ROW()+(0), COLUMN()+(-4), 1))*INDIRECT(ADDRESS(ROW()+(0), COLUMN()+(-2), 1)), 2)</f>
        <v>180.180000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203.220000</v>
      </c>
      <c r="I19" s="20"/>
      <c r="J19" s="20">
        <f ca="1">ROUND(INDIRECT(ADDRESS(ROW()+(0), COLUMN()+(-4), 1))*INDIRECT(ADDRESS(ROW()+(0), COLUMN()+(-2), 1)), 2)</f>
        <v>81.290000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0.060000</v>
      </c>
      <c r="G20" s="19" t="s">
        <v>49</v>
      </c>
      <c r="H20" s="20">
        <v>999.960000</v>
      </c>
      <c r="I20" s="20"/>
      <c r="J20" s="20">
        <f ca="1">ROUND(INDIRECT(ADDRESS(ROW()+(0), COLUMN()+(-4), 1))*INDIRECT(ADDRESS(ROW()+(0), COLUMN()+(-2), 1)), 2)</f>
        <v>60.000000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1.200000</v>
      </c>
      <c r="G21" s="19" t="s">
        <v>52</v>
      </c>
      <c r="H21" s="20">
        <v>26.940000</v>
      </c>
      <c r="I21" s="20"/>
      <c r="J21" s="20">
        <f ca="1">ROUND(INDIRECT(ADDRESS(ROW()+(0), COLUMN()+(-4), 1))*INDIRECT(ADDRESS(ROW()+(0), COLUMN()+(-2), 1)), 2)</f>
        <v>32.330000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0.329000</v>
      </c>
      <c r="G22" s="19" t="s">
        <v>55</v>
      </c>
      <c r="H22" s="20">
        <v>1028.650000</v>
      </c>
      <c r="I22" s="20"/>
      <c r="J22" s="20">
        <f ca="1">ROUND(INDIRECT(ADDRESS(ROW()+(0), COLUMN()+(-4), 1))*INDIRECT(ADDRESS(ROW()+(0), COLUMN()+(-2), 1)), 2)</f>
        <v>338.430000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0.122000</v>
      </c>
      <c r="G23" s="23" t="s">
        <v>58</v>
      </c>
      <c r="H23" s="24">
        <v>628.490000</v>
      </c>
      <c r="I23" s="24"/>
      <c r="J23" s="24">
        <f ca="1">ROUND(INDIRECT(ADDRESS(ROW()+(0), COLUMN()+(-4), 1))*INDIRECT(ADDRESS(ROW()+(0), COLUMN()+(-2), 1)), 2)</f>
        <v>76.680000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23808.810000</v>
      </c>
      <c r="I24" s="16"/>
      <c r="J24" s="16">
        <f ca="1">ROUND(INDIRECT(ADDRESS(ROW()+(0), COLUMN()+(-4), 1))*INDIRECT(ADDRESS(ROW()+(0), COLUMN()+(-2), 1))/100, 2)</f>
        <v>476.180000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24284.990000</v>
      </c>
      <c r="I25" s="24"/>
      <c r="J25" s="24">
        <f ca="1">ROUND(INDIRECT(ADDRESS(ROW()+(0), COLUMN()+(-4), 1))*INDIRECT(ADDRESS(ROW()+(0), COLUMN()+(-2), 1))/100, 2)</f>
        <v>728.550000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25013.540000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