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<sst xmlns="http://schemas.openxmlformats.org/spreadsheetml/2006/main" count="53" uniqueCount="53">
  <si>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</si>
  <si>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</si>
  <si>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</si>
  <si>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</si>
  <si>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H / NF EN 520 - 1200 / longueur / 12,5 / bord affiné, avec âme en plâtre hydrofugé, pour zones humides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</si>
  <si>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</si>
  <si>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</si>
  <si>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</si>
  <si>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</si>
  <si>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</si>
  <si>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</si>
  <si>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</si>
  <si>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</si>
  <si>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</si>
  <si>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</si>
  <si>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</si>
  <si>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</si>
  <si>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</si>
  <si>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</si>
  <si>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</si>
  <si>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</si>
  <si>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</si>
  <si>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</si>
  <si>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</si>
  <si>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</si>
  <si>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</si>
  <si>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mt12psg010p</t>
  </si>
  <si>
    <t xml:space="preserve">Plaque de plâtre H / NF EN 520 - 1200 / longueur / 12,5 / bord affiné, avec âme en plâtre hydrofugé, pour zones humides.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</si>
  <si>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</si>
  <si>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</si>
  <si>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</si>
  <si>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</si>
  <si>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</si>
  <si>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</si>
  <si>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</si>
  <si>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</si>
  <si>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</si>
  <si>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</si>
  <si>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</si>
  <si>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</si>
  <si>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</si>
  <si>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</si>
  <si>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</si>
  <si>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</si>
  <si>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</si>
  <si>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</si>
  <si>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</si>
  <si>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</si>
  <si>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</si>
  <si>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</si>
  <si>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</si>
  <si>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2.192,90F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</si>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</sst>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1000.730000</v>
      </c>
      <c r="I8" s="16"/>
      <c r="J8" s="16">
        <f ca="1">ROUND(INDIRECT(ADDRESS(ROW()+(0), COLUMN()+(-4),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51.030000</v>
      </c>
      <c r="I9" s="20"/>
      <c r="J9" s="20">
        <f ca="1">ROUND(INDIRECT(ADDRESS(ROW()+(0), COLUMN()+(-4),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550.630000</v>
      </c>
      <c r="I10" s="20"/>
      <c r="J10" s="20">
        <f ca="1">ROUND(INDIRECT(ADDRESS(ROW()+(0), COLUMN()+(-4), 1))*INDIRECT(ADDRESS(ROW()+(0), COLUMN()+(-2), 1)), 2)</f>
        <v>660.760000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1139.290000</v>
      </c>
      <c r="I11" s="20"/>
      <c r="J11" s="20">
        <f ca="1">ROUND(INDIRECT(ADDRESS(ROW()+(0), COLUMN()+(-4), 1))*INDIRECT(ADDRESS(ROW()+(0), COLUMN()+(-2), 1)), 2)</f>
        <v>3645.730000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723.450000</v>
      </c>
      <c r="I12" s="20"/>
      <c r="J12" s="20">
        <f ca="1">ROUND(INDIRECT(ADDRESS(ROW()+(0), COLUMN()+(-4), 1))*INDIRECT(ADDRESS(ROW()+(0), COLUMN()+(-2), 1)), 2)</f>
        <v>434.070000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1.030000</v>
      </c>
      <c r="G13" s="19" t="s">
        <v>28</v>
      </c>
      <c r="H13" s="20">
        <v>5580.970000</v>
      </c>
      <c r="I13" s="20"/>
      <c r="J13" s="20">
        <f ca="1">ROUND(INDIRECT(ADDRESS(ROW()+(0), COLUMN()+(-4), 1))*INDIRECT(ADDRESS(ROW()+(0), COLUMN()+(-2), 1)), 2)</f>
        <v>5748.400000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17.000000</v>
      </c>
      <c r="G14" s="19" t="s">
        <v>31</v>
      </c>
      <c r="H14" s="20">
        <v>6.930000</v>
      </c>
      <c r="I14" s="20"/>
      <c r="J14" s="20">
        <f ca="1">ROUND(INDIRECT(ADDRESS(ROW()+(0), COLUMN()+(-4), 1))*INDIRECT(ADDRESS(ROW()+(0), COLUMN()+(-2), 1)), 2)</f>
        <v>117.810000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0.400000</v>
      </c>
      <c r="G15" s="19" t="s">
        <v>34</v>
      </c>
      <c r="H15" s="20">
        <v>203.220000</v>
      </c>
      <c r="I15" s="20"/>
      <c r="J15" s="20">
        <f ca="1">ROUND(INDIRECT(ADDRESS(ROW()+(0), COLUMN()+(-4), 1))*INDIRECT(ADDRESS(ROW()+(0), COLUMN()+(-2), 1)), 2)</f>
        <v>81.290000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0.700000</v>
      </c>
      <c r="G16" s="19" t="s">
        <v>37</v>
      </c>
      <c r="H16" s="20">
        <v>999.960000</v>
      </c>
      <c r="I16" s="20"/>
      <c r="J16" s="20">
        <f ca="1">ROUND(INDIRECT(ADDRESS(ROW()+(0), COLUMN()+(-4), 1))*INDIRECT(ADDRESS(ROW()+(0), COLUMN()+(-2), 1)), 2)</f>
        <v>699.970000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0.450000</v>
      </c>
      <c r="G17" s="19" t="s">
        <v>40</v>
      </c>
      <c r="H17" s="20">
        <v>26.940000</v>
      </c>
      <c r="I17" s="20"/>
      <c r="J17" s="20">
        <f ca="1">ROUND(INDIRECT(ADDRESS(ROW()+(0), COLUMN()+(-4), 1))*INDIRECT(ADDRESS(ROW()+(0), COLUMN()+(-2), 1)), 2)</f>
        <v>12.120000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0.298000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306.540000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0.110000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69.130000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12278.170000</v>
      </c>
      <c r="I20" s="16"/>
      <c r="J20" s="16">
        <f ca="1">ROUND(INDIRECT(ADDRESS(ROW()+(0), COLUMN()+(-4), 1))*INDIRECT(ADDRESS(ROW()+(0), COLUMN()+(-2), 1))/100, 2)</f>
        <v>245.560000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12523.730000</v>
      </c>
      <c r="I21" s="24"/>
      <c r="J21" s="24">
        <f ca="1">ROUND(INDIRECT(ADDRESS(ROW()+(0), COLUMN()+(-4), 1))*INDIRECT(ADDRESS(ROW()+(0), COLUMN()+(-2), 1))/100, 2)</f>
        <v>375.710000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12899.440000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