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<sst xmlns="http://schemas.openxmlformats.org/spreadsheetml/2006/main" count="68" uniqueCount="68">
  <si>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</si>
  <si>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</si>
  <si>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</si>
  <si>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</si>
  <si>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(15+15+27+27), avec résistance au feu EI 60, formé de deux plaques de plâtre F / NF EN 520 - 1200 / longueur / 15 / bord affiné, avec fibre de verre textile dans la masse de plâtre qui lui confère stabilité face au feu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</si>
  <si>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</si>
  <si>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</si>
  <si>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</si>
  <si>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</si>
  <si>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</si>
  <si>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</si>
  <si>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</si>
  <si>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</si>
  <si>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</si>
  <si>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</si>
  <si>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</si>
  <si>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</si>
  <si>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</si>
  <si>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</si>
  <si>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</si>
  <si>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</si>
  <si>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</si>
  <si>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</si>
  <si>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</si>
  <si>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</si>
  <si>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</si>
  <si>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</si>
  <si>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</si>
  <si>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</si>
  <si>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</si>
  <si>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</si>
  <si>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</si>
  <si>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</si>
  <si>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</si>
  <si>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</si>
  <si>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</si>
  <si>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</si>
  <si>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</si>
  <si>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mt12psg010g</t>
  </si>
  <si>
    <t xml:space="preserve">Plaque de plâtre F / NF EN 520 - 1200 / longueur / 15 / bord affiné, avec fibre de verre textile dans la masse de plâtre qui lui confère stabilité face au feu.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</si>
  <si>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</si>
  <si>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</si>
  <si>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</si>
  <si>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</si>
  <si>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</si>
  <si>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</si>
  <si>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</si>
  <si>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</si>
  <si>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</si>
  <si>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</si>
  <si>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</si>
  <si>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</si>
  <si>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</si>
  <si>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</si>
  <si>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</si>
  <si>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</si>
  <si>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</si>
  <si>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</si>
  <si>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</si>
  <si>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</si>
  <si>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</si>
  <si>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</si>
  <si>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</si>
  <si>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</si>
  <si>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</si>
  <si>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</si>
  <si>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4.158,67F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</si>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</sst>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1000.730000</v>
      </c>
      <c r="I8" s="16"/>
      <c r="J8" s="16">
        <f ca="1">ROUND(INDIRECT(ADDRESS(ROW()+(0), COLUMN()+(-4), 1))*INDIRECT(ADDRESS(ROW()+(0), COLUMN()+(-2), 1)), 2)</f>
        <v>400.290000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9" t="s">
        <v>16</v>
      </c>
      <c r="H9" s="20">
        <v>51.030000</v>
      </c>
      <c r="I9" s="20"/>
      <c r="J9" s="20">
        <f ca="1">ROUND(INDIRECT(ADDRESS(ROW()+(0), COLUMN()+(-4), 1))*INDIRECT(ADDRESS(ROW()+(0), COLUMN()+(-2), 1)), 2)</f>
        <v>117.370000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20">
        <v>632.300000</v>
      </c>
      <c r="I10" s="20"/>
      <c r="J10" s="20">
        <f ca="1">ROUND(INDIRECT(ADDRESS(ROW()+(0), COLUMN()+(-4), 1))*INDIRECT(ADDRESS(ROW()+(0), COLUMN()+(-2), 1)), 2)</f>
        <v>948.450000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20">
        <v>103.540000</v>
      </c>
      <c r="I11" s="20"/>
      <c r="J11" s="20">
        <f ca="1">ROUND(INDIRECT(ADDRESS(ROW()+(0), COLUMN()+(-4), 1))*INDIRECT(ADDRESS(ROW()+(0), COLUMN()+(-2), 1)), 2)</f>
        <v>155.310000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9" t="s">
        <v>25</v>
      </c>
      <c r="H12" s="20">
        <v>773.950000</v>
      </c>
      <c r="I12" s="20"/>
      <c r="J12" s="20">
        <f ca="1">ROUND(INDIRECT(ADDRESS(ROW()+(0), COLUMN()+(-4), 1))*INDIRECT(ADDRESS(ROW()+(0), COLUMN()+(-2), 1)), 2)</f>
        <v>1160.930000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20">
        <v>773.760000</v>
      </c>
      <c r="I13" s="20"/>
      <c r="J13" s="20">
        <f ca="1">ROUND(INDIRECT(ADDRESS(ROW()+(0), COLUMN()+(-4), 1))*INDIRECT(ADDRESS(ROW()+(0), COLUMN()+(-2), 1)), 2)</f>
        <v>1160.640000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9" t="s">
        <v>31</v>
      </c>
      <c r="H14" s="20">
        <v>1139.290000</v>
      </c>
      <c r="I14" s="20"/>
      <c r="J14" s="20">
        <f ca="1">ROUND(INDIRECT(ADDRESS(ROW()+(0), COLUMN()+(-4), 1))*INDIRECT(ADDRESS(ROW()+(0), COLUMN()+(-2), 1)), 2)</f>
        <v>3645.730000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9" t="s">
        <v>34</v>
      </c>
      <c r="H15" s="20">
        <v>723.450000</v>
      </c>
      <c r="I15" s="20"/>
      <c r="J15" s="20">
        <f ca="1">ROUND(INDIRECT(ADDRESS(ROW()+(0), COLUMN()+(-4), 1))*INDIRECT(ADDRESS(ROW()+(0), COLUMN()+(-2), 1)), 2)</f>
        <v>434.070000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9" t="s">
        <v>37</v>
      </c>
      <c r="H16" s="20">
        <v>233.940000</v>
      </c>
      <c r="I16" s="20"/>
      <c r="J16" s="20">
        <f ca="1">ROUND(INDIRECT(ADDRESS(ROW()+(0), COLUMN()+(-4), 1))*INDIRECT(ADDRESS(ROW()+(0), COLUMN()+(-2), 1)), 2)</f>
        <v>538.060000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7"/>
      <c r="F17" s="18">
        <v>2.060000</v>
      </c>
      <c r="G17" s="19" t="s">
        <v>40</v>
      </c>
      <c r="H17" s="20">
        <v>6196.800000</v>
      </c>
      <c r="I17" s="20"/>
      <c r="J17" s="20">
        <f ca="1">ROUND(INDIRECT(ADDRESS(ROW()+(0), COLUMN()+(-4), 1))*INDIRECT(ADDRESS(ROW()+(0), COLUMN()+(-2), 1)), 2)</f>
        <v>12765.410000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9.000000</v>
      </c>
      <c r="G18" s="19" t="s">
        <v>43</v>
      </c>
      <c r="H18" s="20">
        <v>6.930000</v>
      </c>
      <c r="I18" s="20"/>
      <c r="J18" s="20">
        <f ca="1">ROUND(INDIRECT(ADDRESS(ROW()+(0), COLUMN()+(-4), 1))*INDIRECT(ADDRESS(ROW()+(0), COLUMN()+(-2), 1)), 2)</f>
        <v>62.370000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17.000000</v>
      </c>
      <c r="G19" s="19" t="s">
        <v>46</v>
      </c>
      <c r="H19" s="20">
        <v>10.930000</v>
      </c>
      <c r="I19" s="20"/>
      <c r="J19" s="20">
        <f ca="1">ROUND(INDIRECT(ADDRESS(ROW()+(0), COLUMN()+(-4), 1))*INDIRECT(ADDRESS(ROW()+(0), COLUMN()+(-2), 1)), 2)</f>
        <v>185.810000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0.400000</v>
      </c>
      <c r="G20" s="19" t="s">
        <v>49</v>
      </c>
      <c r="H20" s="20">
        <v>203.220000</v>
      </c>
      <c r="I20" s="20"/>
      <c r="J20" s="20">
        <f ca="1">ROUND(INDIRECT(ADDRESS(ROW()+(0), COLUMN()+(-4), 1))*INDIRECT(ADDRESS(ROW()+(0), COLUMN()+(-2), 1)), 2)</f>
        <v>81.290000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1.100000</v>
      </c>
      <c r="G21" s="19" t="s">
        <v>52</v>
      </c>
      <c r="H21" s="20">
        <v>999.960000</v>
      </c>
      <c r="I21" s="20"/>
      <c r="J21" s="20">
        <f ca="1">ROUND(INDIRECT(ADDRESS(ROW()+(0), COLUMN()+(-4), 1))*INDIRECT(ADDRESS(ROW()+(0), COLUMN()+(-2), 1)), 2)</f>
        <v>1099.960000</v>
      </c>
    </row>
    <row r="22" spans="1:10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0.450000</v>
      </c>
      <c r="G22" s="19" t="s">
        <v>55</v>
      </c>
      <c r="H22" s="20">
        <v>26.940000</v>
      </c>
      <c r="I22" s="20"/>
      <c r="J22" s="20">
        <f ca="1">ROUND(INDIRECT(ADDRESS(ROW()+(0), COLUMN()+(-4), 1))*INDIRECT(ADDRESS(ROW()+(0), COLUMN()+(-2), 1)), 2)</f>
        <v>12.120000</v>
      </c>
    </row>
    <row r="23" spans="1:10" ht="21.60" thickBot="1" customHeight="1">
      <c r="A23" s="17" t="s">
        <v>56</v>
      </c>
      <c r="B23" s="17" t="s">
        <v>57</v>
      </c>
      <c r="C23" s="17"/>
      <c r="D23" s="17"/>
      <c r="E23" s="17"/>
      <c r="F23" s="18">
        <v>0.415000</v>
      </c>
      <c r="G23" s="19" t="s">
        <v>58</v>
      </c>
      <c r="H23" s="20">
        <v>1028.650000</v>
      </c>
      <c r="I23" s="20"/>
      <c r="J23" s="20">
        <f ca="1">ROUND(INDIRECT(ADDRESS(ROW()+(0), COLUMN()+(-4), 1))*INDIRECT(ADDRESS(ROW()+(0), COLUMN()+(-2), 1)), 2)</f>
        <v>426.890000</v>
      </c>
    </row>
    <row r="24" spans="1:10" ht="12.00" thickBot="1" customHeight="1">
      <c r="A24" s="17" t="s">
        <v>59</v>
      </c>
      <c r="B24" s="21" t="s">
        <v>60</v>
      </c>
      <c r="C24" s="21"/>
      <c r="D24" s="21"/>
      <c r="E24" s="21"/>
      <c r="F24" s="22">
        <v>0.143000</v>
      </c>
      <c r="G24" s="23" t="s">
        <v>61</v>
      </c>
      <c r="H24" s="24">
        <v>628.490000</v>
      </c>
      <c r="I24" s="24"/>
      <c r="J24" s="24">
        <f ca="1">ROUND(INDIRECT(ADDRESS(ROW()+(0), COLUMN()+(-4), 1))*INDIRECT(ADDRESS(ROW()+(0), COLUMN()+(-2), 1)), 2)</f>
        <v>89.870000</v>
      </c>
    </row>
    <row r="25" spans="1:10" ht="12.00" thickBot="1" customHeight="1">
      <c r="A25" s="17"/>
      <c r="B25" s="10" t="s">
        <v>62</v>
      </c>
      <c r="C25" s="10"/>
      <c r="D25" s="10"/>
      <c r="E25" s="10"/>
      <c r="F25" s="12">
        <v>2.000000</v>
      </c>
      <c r="G25" s="14" t="s">
        <v>63</v>
      </c>
      <c r="H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23284.570000</v>
      </c>
      <c r="I25" s="16"/>
      <c r="J25" s="16">
        <f ca="1">ROUND(INDIRECT(ADDRESS(ROW()+(0), COLUMN()+(-4), 1))*INDIRECT(ADDRESS(ROW()+(0), COLUMN()+(-2), 1))/100, 2)</f>
        <v>465.690000</v>
      </c>
    </row>
    <row r="26" spans="1:10" ht="12.00" thickBot="1" customHeight="1">
      <c r="A26" s="21"/>
      <c r="B26" s="21" t="s">
        <v>64</v>
      </c>
      <c r="C26" s="21"/>
      <c r="D26" s="21"/>
      <c r="E26" s="21"/>
      <c r="F26" s="22">
        <v>3.000000</v>
      </c>
      <c r="G26" s="23" t="s">
        <v>65</v>
      </c>
      <c r="H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23750.260000</v>
      </c>
      <c r="I26" s="24"/>
      <c r="J26" s="24">
        <f ca="1">ROUND(INDIRECT(ADDRESS(ROW()+(0), COLUMN()+(-4), 1))*INDIRECT(ADDRESS(ROW()+(0), COLUMN()+(-2), 1))/100, 2)</f>
        <v>712.510000</v>
      </c>
    </row>
    <row r="27" spans="1:10" ht="12.00" thickBot="1" customHeight="1">
      <c r="A27" s="6" t="s">
        <v>66</v>
      </c>
      <c r="B27" s="7"/>
      <c r="C27" s="7"/>
      <c r="D27" s="7"/>
      <c r="E27" s="7"/>
      <c r="F27" s="7"/>
      <c r="G27" s="25"/>
      <c r="H27" s="6" t="s">
        <v>67</v>
      </c>
      <c r="I27" s="6"/>
      <c r="J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24462.770000</v>
      </c>
    </row>
  </sheetData>
  <mergeCells count="4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B26:E26"/>
    <mergeCell ref="H26:I26"/>
    <mergeCell ref="A27:F27"/>
    <mergeCell ref="H27:I27"/>
  </mergeCells>
  <pageMargins left="0.620079" right="0.472441" top="0.472441" bottom="0.472441" header="0.0" footer="0.0"/>
  <pageSetup paperSize="9" orientation="portrait"/>
  <rowBreaks count="0" manualBreakCount="0">
    </rowBreaks>
</worksheet>
</file>