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<sst xmlns="http://schemas.openxmlformats.org/spreadsheetml/2006/main" count="65" uniqueCount="65">
  <si>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</si>
  <si>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</si>
  <si>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</si>
  <si>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</si>
  <si>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(15+15+15+27+27), avec résistance au feu EI 90, formé de trois plaques de plâtre F / NF EN 520 - 1200 / longueur / 15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</si>
  <si>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</si>
  <si>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</si>
  <si>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</si>
  <si>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</si>
  <si>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</si>
  <si>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</si>
  <si>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</si>
  <si>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</si>
  <si>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</si>
  <si>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</si>
  <si>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</si>
  <si>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</si>
  <si>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</si>
  <si>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</si>
  <si>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</si>
  <si>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mt12psg081a</t>
  </si>
  <si>
    <t xml:space="preserve">Vis autoforeuse 3,5x9,5 mm.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</si>
  <si>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</si>
  <si>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</si>
  <si>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</si>
  <si>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</si>
  <si>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</si>
  <si>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</si>
  <si>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</si>
  <si>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</si>
  <si>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</si>
  <si>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</si>
  <si>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mt12psg010g</t>
  </si>
  <si>
    <t xml:space="preserve">Plaque de plâtre F / NF EN 520 - 1200 / longueur / 15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</si>
  <si>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</si>
  <si>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</si>
  <si>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</si>
  <si>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</si>
  <si>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</si>
  <si>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</si>
  <si>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</si>
  <si>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mt12psg081e</t>
  </si>
  <si>
    <t xml:space="preserve">Vis autoforeuse 3,9x55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</si>
  <si>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</si>
  <si>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</si>
  <si>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</si>
  <si>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</si>
  <si>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</si>
  <si>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</si>
  <si>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</si>
  <si>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</si>
  <si>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</si>
  <si>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</si>
  <si>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</si>
  <si>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</si>
  <si>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</si>
  <si>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</si>
  <si>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</si>
  <si>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</si>
  <si>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</si>
  <si>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</si>
  <si>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</si>
  <si>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</si>
  <si>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5.421,95F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</si>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</sst>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1000.730000</v>
      </c>
      <c r="I8" s="16"/>
      <c r="J8" s="16">
        <f ca="1">ROUND(INDIRECT(ADDRESS(ROW()+(0), COLUMN()+(-4), 1))*INDIRECT(ADDRESS(ROW()+(0), COLUMN()+(-2), 1)), 2)</f>
        <v>400.290000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3.100000</v>
      </c>
      <c r="G9" s="19" t="s">
        <v>16</v>
      </c>
      <c r="H9" s="20">
        <v>51.030000</v>
      </c>
      <c r="I9" s="20"/>
      <c r="J9" s="20">
        <f ca="1">ROUND(INDIRECT(ADDRESS(ROW()+(0), COLUMN()+(-4), 1))*INDIRECT(ADDRESS(ROW()+(0), COLUMN()+(-2), 1)), 2)</f>
        <v>158.190000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20">
        <v>550.630000</v>
      </c>
      <c r="I10" s="20"/>
      <c r="J10" s="20">
        <f ca="1">ROUND(INDIRECT(ADDRESS(ROW()+(0), COLUMN()+(-4), 1))*INDIRECT(ADDRESS(ROW()+(0), COLUMN()+(-2), 1)), 2)</f>
        <v>1266.450000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4.600000</v>
      </c>
      <c r="G11" s="19" t="s">
        <v>22</v>
      </c>
      <c r="H11" s="20">
        <v>23.860000</v>
      </c>
      <c r="I11" s="20"/>
      <c r="J11" s="20">
        <f ca="1">ROUND(INDIRECT(ADDRESS(ROW()+(0), COLUMN()+(-4), 1))*INDIRECT(ADDRESS(ROW()+(0), COLUMN()+(-2), 1)), 2)</f>
        <v>109.760000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4.100000</v>
      </c>
      <c r="G12" s="19" t="s">
        <v>25</v>
      </c>
      <c r="H12" s="20">
        <v>1139.290000</v>
      </c>
      <c r="I12" s="20"/>
      <c r="J12" s="20">
        <f ca="1">ROUND(INDIRECT(ADDRESS(ROW()+(0), COLUMN()+(-4), 1))*INDIRECT(ADDRESS(ROW()+(0), COLUMN()+(-2), 1)), 2)</f>
        <v>4671.090000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0.850000</v>
      </c>
      <c r="G13" s="19" t="s">
        <v>28</v>
      </c>
      <c r="H13" s="20">
        <v>723.450000</v>
      </c>
      <c r="I13" s="20"/>
      <c r="J13" s="20">
        <f ca="1">ROUND(INDIRECT(ADDRESS(ROW()+(0), COLUMN()+(-4), 1))*INDIRECT(ADDRESS(ROW()+(0), COLUMN()+(-2), 1)), 2)</f>
        <v>614.930000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4.200000</v>
      </c>
      <c r="G14" s="19" t="s">
        <v>31</v>
      </c>
      <c r="H14" s="20">
        <v>233.940000</v>
      </c>
      <c r="I14" s="20"/>
      <c r="J14" s="20">
        <f ca="1">ROUND(INDIRECT(ADDRESS(ROW()+(0), COLUMN()+(-4), 1))*INDIRECT(ADDRESS(ROW()+(0), COLUMN()+(-2), 1)), 2)</f>
        <v>982.550000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3.090000</v>
      </c>
      <c r="G15" s="19" t="s">
        <v>34</v>
      </c>
      <c r="H15" s="20">
        <v>6196.800000</v>
      </c>
      <c r="I15" s="20"/>
      <c r="J15" s="20">
        <f ca="1">ROUND(INDIRECT(ADDRESS(ROW()+(0), COLUMN()+(-4), 1))*INDIRECT(ADDRESS(ROW()+(0), COLUMN()+(-2), 1)), 2)</f>
        <v>19148.110000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18.000000</v>
      </c>
      <c r="G16" s="19" t="s">
        <v>37</v>
      </c>
      <c r="H16" s="20">
        <v>6.930000</v>
      </c>
      <c r="I16" s="20"/>
      <c r="J16" s="20">
        <f ca="1">ROUND(INDIRECT(ADDRESS(ROW()+(0), COLUMN()+(-4), 1))*INDIRECT(ADDRESS(ROW()+(0), COLUMN()+(-2), 1)), 2)</f>
        <v>124.740000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18.000000</v>
      </c>
      <c r="G17" s="19" t="s">
        <v>40</v>
      </c>
      <c r="H17" s="20">
        <v>10.930000</v>
      </c>
      <c r="I17" s="20"/>
      <c r="J17" s="20">
        <f ca="1">ROUND(INDIRECT(ADDRESS(ROW()+(0), COLUMN()+(-4), 1))*INDIRECT(ADDRESS(ROW()+(0), COLUMN()+(-2), 1)), 2)</f>
        <v>196.740000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18.000000</v>
      </c>
      <c r="G18" s="19" t="s">
        <v>43</v>
      </c>
      <c r="H18" s="20">
        <v>13.090000</v>
      </c>
      <c r="I18" s="20"/>
      <c r="J18" s="20">
        <f ca="1">ROUND(INDIRECT(ADDRESS(ROW()+(0), COLUMN()+(-4), 1))*INDIRECT(ADDRESS(ROW()+(0), COLUMN()+(-2), 1)), 2)</f>
        <v>235.620000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20">
        <v>203.220000</v>
      </c>
      <c r="I19" s="20"/>
      <c r="J19" s="20">
        <f ca="1">ROUND(INDIRECT(ADDRESS(ROW()+(0), COLUMN()+(-4), 1))*INDIRECT(ADDRESS(ROW()+(0), COLUMN()+(-2), 1)), 2)</f>
        <v>81.290000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1.700000</v>
      </c>
      <c r="G20" s="19" t="s">
        <v>49</v>
      </c>
      <c r="H20" s="20">
        <v>999.960000</v>
      </c>
      <c r="I20" s="20"/>
      <c r="J20" s="20">
        <f ca="1">ROUND(INDIRECT(ADDRESS(ROW()+(0), COLUMN()+(-4), 1))*INDIRECT(ADDRESS(ROW()+(0), COLUMN()+(-2), 1)), 2)</f>
        <v>1699.930000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20">
        <v>26.940000</v>
      </c>
      <c r="I21" s="20"/>
      <c r="J21" s="20">
        <f ca="1">ROUND(INDIRECT(ADDRESS(ROW()+(0), COLUMN()+(-4), 1))*INDIRECT(ADDRESS(ROW()+(0), COLUMN()+(-2), 1)), 2)</f>
        <v>12.120000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0.524000</v>
      </c>
      <c r="G22" s="19" t="s">
        <v>55</v>
      </c>
      <c r="H22" s="20">
        <v>1028.650000</v>
      </c>
      <c r="I22" s="20"/>
      <c r="J22" s="20">
        <f ca="1">ROUND(INDIRECT(ADDRESS(ROW()+(0), COLUMN()+(-4), 1))*INDIRECT(ADDRESS(ROW()+(0), COLUMN()+(-2), 1)), 2)</f>
        <v>539.010000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0.186000</v>
      </c>
      <c r="G23" s="23" t="s">
        <v>58</v>
      </c>
      <c r="H23" s="24">
        <v>628.490000</v>
      </c>
      <c r="I23" s="24"/>
      <c r="J23" s="24">
        <f ca="1">ROUND(INDIRECT(ADDRESS(ROW()+(0), COLUMN()+(-4), 1))*INDIRECT(ADDRESS(ROW()+(0), COLUMN()+(-2), 1)), 2)</f>
        <v>116.900000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30357.720000</v>
      </c>
      <c r="I24" s="16"/>
      <c r="J24" s="16">
        <f ca="1">ROUND(INDIRECT(ADDRESS(ROW()+(0), COLUMN()+(-4), 1))*INDIRECT(ADDRESS(ROW()+(0), COLUMN()+(-2), 1))/100, 2)</f>
        <v>607.150000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30964.870000</v>
      </c>
      <c r="I25" s="24"/>
      <c r="J25" s="24">
        <f ca="1">ROUND(INDIRECT(ADDRESS(ROW()+(0), COLUMN()+(-4), 1))*INDIRECT(ADDRESS(ROW()+(0), COLUMN()+(-2), 1))/100, 2)</f>
        <v>928.950000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31893.820000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