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<sst xmlns="http://schemas.openxmlformats.org/spreadsheetml/2006/main" count="65" uniqueCount="65">
  <si>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</si>
  <si>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</si>
  <si>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</si>
  <si>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</si>
  <si>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H / NF EN 520 - 1200 / longueur / 12,5 / bord affiné, avec âme en plâtre hydrofugé, pour zones humides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</si>
  <si>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</si>
  <si>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</si>
  <si>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</si>
  <si>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</si>
  <si>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</si>
  <si>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</si>
  <si>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</si>
  <si>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</si>
  <si>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</si>
  <si>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</si>
  <si>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</si>
  <si>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</si>
  <si>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</si>
  <si>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</si>
  <si>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</si>
  <si>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</si>
  <si>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</si>
  <si>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</si>
  <si>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</si>
  <si>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</si>
  <si>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</si>
  <si>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</si>
  <si>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</si>
  <si>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</si>
  <si>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</si>
  <si>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</si>
  <si>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</si>
  <si>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</si>
  <si>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</si>
  <si>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</si>
  <si>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</si>
  <si>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</si>
  <si>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</si>
  <si>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mt12psg010p</t>
  </si>
  <si>
    <t xml:space="preserve">Plaque de plâtre H / NF EN 520 - 1200 / longueur / 12,5 / bord affiné, avec âme en plâtre hydrofugé, pour zones humides.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</si>
  <si>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</si>
  <si>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</si>
  <si>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</si>
  <si>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</si>
  <si>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</si>
  <si>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</si>
  <si>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</si>
  <si>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</si>
  <si>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</si>
  <si>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</si>
  <si>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</si>
  <si>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</si>
  <si>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</si>
  <si>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</si>
  <si>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</si>
  <si>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</si>
  <si>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</si>
  <si>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</si>
  <si>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</si>
  <si>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</si>
  <si>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</si>
  <si>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</si>
  <si>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</si>
  <si>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2.672,57F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</si>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</sst>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1.22" customWidth="1"/>
    <col min="3" max="3" width="22.29" customWidth="1"/>
    <col min="4" max="4" width="25.21" customWidth="1"/>
    <col min="5" max="5" width="7.29" customWidth="1"/>
    <col min="6" max="6" width="8.60" customWidth="1"/>
    <col min="7" max="7" width="5.83" customWidth="1"/>
    <col min="8" max="8" width="10.05" customWidth="1"/>
    <col min="9" max="9" width="5.97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0"/>
      <c r="F8" s="12">
        <v>0.400000</v>
      </c>
      <c r="G8" s="14" t="s">
        <v>13</v>
      </c>
      <c r="H8" s="16">
        <v>1000.730000</v>
      </c>
      <c r="I8" s="16"/>
      <c r="J8" s="16">
        <f ca="1">ROUND(INDIRECT(ADDRESS(ROW()+(0), COLUMN()+(-4),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20">
        <v>51.030000</v>
      </c>
      <c r="I9" s="20"/>
      <c r="J9" s="20">
        <f ca="1">ROUND(INDIRECT(ADDRESS(ROW()+(0), COLUMN()+(-4),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1.200000</v>
      </c>
      <c r="G10" s="19" t="s">
        <v>19</v>
      </c>
      <c r="H10" s="20">
        <v>632.300000</v>
      </c>
      <c r="I10" s="20"/>
      <c r="J10" s="20">
        <f ca="1">ROUND(INDIRECT(ADDRESS(ROW()+(0), COLUMN()+(-4), 1))*INDIRECT(ADDRESS(ROW()+(0), COLUMN()+(-2), 1)), 2)</f>
        <v>758.760000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1.200000</v>
      </c>
      <c r="G11" s="19" t="s">
        <v>22</v>
      </c>
      <c r="H11" s="20">
        <v>103.540000</v>
      </c>
      <c r="I11" s="20"/>
      <c r="J11" s="20">
        <f ca="1">ROUND(INDIRECT(ADDRESS(ROW()+(0), COLUMN()+(-4), 1))*INDIRECT(ADDRESS(ROW()+(0), COLUMN()+(-2), 1)), 2)</f>
        <v>124.250000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7"/>
      <c r="F12" s="18">
        <v>1.200000</v>
      </c>
      <c r="G12" s="19" t="s">
        <v>25</v>
      </c>
      <c r="H12" s="20">
        <v>773.950000</v>
      </c>
      <c r="I12" s="20"/>
      <c r="J12" s="20">
        <f ca="1">ROUND(INDIRECT(ADDRESS(ROW()+(0), COLUMN()+(-4), 1))*INDIRECT(ADDRESS(ROW()+(0), COLUMN()+(-2), 1)), 2)</f>
        <v>928.740000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7"/>
      <c r="F13" s="18">
        <v>1.200000</v>
      </c>
      <c r="G13" s="19" t="s">
        <v>28</v>
      </c>
      <c r="H13" s="20">
        <v>773.760000</v>
      </c>
      <c r="I13" s="20"/>
      <c r="J13" s="20">
        <f ca="1">ROUND(INDIRECT(ADDRESS(ROW()+(0), COLUMN()+(-4), 1))*INDIRECT(ADDRESS(ROW()+(0), COLUMN()+(-2), 1)), 2)</f>
        <v>928.510000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7"/>
      <c r="F14" s="18">
        <v>3.200000</v>
      </c>
      <c r="G14" s="19" t="s">
        <v>31</v>
      </c>
      <c r="H14" s="20">
        <v>1139.290000</v>
      </c>
      <c r="I14" s="20"/>
      <c r="J14" s="20">
        <f ca="1">ROUND(INDIRECT(ADDRESS(ROW()+(0), COLUMN()+(-4),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0.600000</v>
      </c>
      <c r="G15" s="19" t="s">
        <v>34</v>
      </c>
      <c r="H15" s="20">
        <v>723.450000</v>
      </c>
      <c r="I15" s="20"/>
      <c r="J15" s="20">
        <f ca="1">ROUND(INDIRECT(ADDRESS(ROW()+(0), COLUMN()+(-4),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7"/>
      <c r="F16" s="18">
        <v>2.300000</v>
      </c>
      <c r="G16" s="19" t="s">
        <v>37</v>
      </c>
      <c r="H16" s="20">
        <v>233.940000</v>
      </c>
      <c r="I16" s="20"/>
      <c r="J16" s="20">
        <f ca="1">ROUND(INDIRECT(ADDRESS(ROW()+(0), COLUMN()+(-4), 1))*INDIRECT(ADDRESS(ROW()+(0), COLUMN()+(-2), 1)), 2)</f>
        <v>538.060000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7"/>
      <c r="F17" s="18">
        <v>1.030000</v>
      </c>
      <c r="G17" s="19" t="s">
        <v>40</v>
      </c>
      <c r="H17" s="20">
        <v>5580.970000</v>
      </c>
      <c r="I17" s="20"/>
      <c r="J17" s="20">
        <f ca="1">ROUND(INDIRECT(ADDRESS(ROW()+(0), COLUMN()+(-4), 1))*INDIRECT(ADDRESS(ROW()+(0), COLUMN()+(-2), 1)), 2)</f>
        <v>5748.400000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7"/>
      <c r="F18" s="18">
        <v>17.000000</v>
      </c>
      <c r="G18" s="19" t="s">
        <v>43</v>
      </c>
      <c r="H18" s="20">
        <v>6.930000</v>
      </c>
      <c r="I18" s="20"/>
      <c r="J18" s="20">
        <f ca="1">ROUND(INDIRECT(ADDRESS(ROW()+(0), COLUMN()+(-4), 1))*INDIRECT(ADDRESS(ROW()+(0), COLUMN()+(-2), 1)), 2)</f>
        <v>117.810000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7"/>
      <c r="F19" s="18">
        <v>0.400000</v>
      </c>
      <c r="G19" s="19" t="s">
        <v>46</v>
      </c>
      <c r="H19" s="20">
        <v>203.220000</v>
      </c>
      <c r="I19" s="20"/>
      <c r="J19" s="20">
        <f ca="1">ROUND(INDIRECT(ADDRESS(ROW()+(0), COLUMN()+(-4), 1))*INDIRECT(ADDRESS(ROW()+(0), COLUMN()+(-2), 1)), 2)</f>
        <v>81.290000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7"/>
      <c r="F20" s="18">
        <v>0.700000</v>
      </c>
      <c r="G20" s="19" t="s">
        <v>49</v>
      </c>
      <c r="H20" s="20">
        <v>999.960000</v>
      </c>
      <c r="I20" s="20"/>
      <c r="J20" s="20">
        <f ca="1">ROUND(INDIRECT(ADDRESS(ROW()+(0), COLUMN()+(-4), 1))*INDIRECT(ADDRESS(ROW()+(0), COLUMN()+(-2), 1)), 2)</f>
        <v>699.970000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7"/>
      <c r="F21" s="18">
        <v>0.450000</v>
      </c>
      <c r="G21" s="19" t="s">
        <v>52</v>
      </c>
      <c r="H21" s="20">
        <v>26.940000</v>
      </c>
      <c r="I21" s="20"/>
      <c r="J21" s="20">
        <f ca="1">ROUND(INDIRECT(ADDRESS(ROW()+(0), COLUMN()+(-4), 1))*INDIRECT(ADDRESS(ROW()+(0), COLUMN()+(-2), 1)), 2)</f>
        <v>12.120000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7"/>
      <c r="F22" s="18">
        <v>0.352000</v>
      </c>
      <c r="G22" s="19" t="s">
        <v>55</v>
      </c>
      <c r="H22" s="20">
        <v>1028.650000</v>
      </c>
      <c r="I22" s="20"/>
      <c r="J22" s="20">
        <f ca="1">ROUND(INDIRECT(ADDRESS(ROW()+(0), COLUMN()+(-4), 1))*INDIRECT(ADDRESS(ROW()+(0), COLUMN()+(-2), 1)), 2)</f>
        <v>362.080000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1"/>
      <c r="F23" s="22">
        <v>0.130000</v>
      </c>
      <c r="G23" s="23" t="s">
        <v>58</v>
      </c>
      <c r="H23" s="24">
        <v>628.490000</v>
      </c>
      <c r="I23" s="24"/>
      <c r="J23" s="24">
        <f ca="1">ROUND(INDIRECT(ADDRESS(ROW()+(0), COLUMN()+(-4), 1))*INDIRECT(ADDRESS(ROW()+(0), COLUMN()+(-2), 1)), 2)</f>
        <v>81.700000</v>
      </c>
    </row>
    <row r="24" spans="1:10" ht="12.00" thickBot="1" customHeight="1">
      <c r="A24" s="17"/>
      <c r="B24" s="10" t="s">
        <v>59</v>
      </c>
      <c r="C24" s="10"/>
      <c r="D24" s="10"/>
      <c r="E24" s="10"/>
      <c r="F24" s="12">
        <v>2.000000</v>
      </c>
      <c r="G24" s="14" t="s">
        <v>60</v>
      </c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14963.840000</v>
      </c>
      <c r="I24" s="16"/>
      <c r="J24" s="16">
        <f ca="1">ROUND(INDIRECT(ADDRESS(ROW()+(0), COLUMN()+(-4), 1))*INDIRECT(ADDRESS(ROW()+(0), COLUMN()+(-2), 1))/100, 2)</f>
        <v>299.280000</v>
      </c>
    </row>
    <row r="25" spans="1:10" ht="12.00" thickBot="1" customHeight="1">
      <c r="A25" s="21"/>
      <c r="B25" s="21" t="s">
        <v>61</v>
      </c>
      <c r="C25" s="21"/>
      <c r="D25" s="21"/>
      <c r="E25" s="21"/>
      <c r="F25" s="22">
        <v>3.000000</v>
      </c>
      <c r="G25" s="23" t="s">
        <v>62</v>
      </c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15263.120000</v>
      </c>
      <c r="I25" s="24"/>
      <c r="J25" s="24">
        <f ca="1">ROUND(INDIRECT(ADDRESS(ROW()+(0), COLUMN()+(-4), 1))*INDIRECT(ADDRESS(ROW()+(0), COLUMN()+(-2), 1))/100, 2)</f>
        <v>457.890000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7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15721.010000</v>
      </c>
    </row>
  </sheetData>
  <mergeCells count="46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B20:E20"/>
    <mergeCell ref="H20:I20"/>
    <mergeCell ref="B21:E21"/>
    <mergeCell ref="H21:I21"/>
    <mergeCell ref="B22:E22"/>
    <mergeCell ref="H22:I22"/>
    <mergeCell ref="B23:E23"/>
    <mergeCell ref="H23:I23"/>
    <mergeCell ref="B24:E24"/>
    <mergeCell ref="H24:I24"/>
    <mergeCell ref="B25:E25"/>
    <mergeCell ref="H25:I25"/>
    <mergeCell ref="A26:F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