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<sst xmlns="http://schemas.openxmlformats.org/spreadsheetml/2006/main" count="65" uniqueCount="65">
  <si>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</si>
  <si>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</si>
  <si>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</si>
  <si>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</si>
  <si>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(12,5+12,5+27+27), formé de deux plaques de plâtre DF / NF EN 520 - 1200 / longueur / 12,5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</si>
  <si>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</si>
  <si>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</si>
  <si>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</si>
  <si>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</si>
  <si>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</si>
  <si>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</si>
  <si>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</si>
  <si>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</si>
  <si>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</si>
  <si>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</si>
  <si>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</si>
  <si>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</si>
  <si>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</si>
  <si>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</si>
  <si>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</si>
  <si>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</si>
  <si>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</si>
  <si>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</si>
  <si>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</si>
  <si>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</si>
  <si>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</si>
  <si>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</si>
  <si>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</si>
  <si>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</si>
  <si>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</si>
  <si>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</si>
  <si>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</si>
  <si>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mt12ppk010g</t>
  </si>
  <si>
    <t xml:space="preserve">Plaque de plâtre DF / NF EN 520 - 1200 / longueur / 12,5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</si>
  <si>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</si>
  <si>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</si>
  <si>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</si>
  <si>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</si>
  <si>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</si>
  <si>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</si>
  <si>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</si>
  <si>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</si>
  <si>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</si>
  <si>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</si>
  <si>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</si>
  <si>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</si>
  <si>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</si>
  <si>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</si>
  <si>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</si>
  <si>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</si>
  <si>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</si>
  <si>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</si>
  <si>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</si>
  <si>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</si>
  <si>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</si>
  <si>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</si>
  <si>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</si>
  <si>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</si>
  <si>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</si>
  <si>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</si>
  <si>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</si>
  <si>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</si>
  <si>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</si>
  <si>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3.857,91F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</si>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</sst>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31" customWidth="1"/>
    <col min="3" max="3" width="19.82" customWidth="1"/>
    <col min="4" max="4" width="37.74" customWidth="1"/>
    <col min="5" max="5" width="8.16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1134.840000</v>
      </c>
      <c r="I8" s="16"/>
      <c r="J8" s="16">
        <f ca="1">ROUND(INDIRECT(ADDRESS(ROW()+(0), COLUMN()+(-5),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51.030000</v>
      </c>
      <c r="I9" s="20"/>
      <c r="J9" s="20">
        <f ca="1">ROUND(INDIRECT(ADDRESS(ROW()+(0), COLUMN()+(-5),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614.480000</v>
      </c>
      <c r="I10" s="20"/>
      <c r="J10" s="20">
        <f ca="1">ROUND(INDIRECT(ADDRESS(ROW()+(0), COLUMN()+(-5), 1))*INDIRECT(ADDRESS(ROW()+(0), COLUMN()+(-2), 1)), 2)</f>
        <v>921.720000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19"/>
      <c r="H11" s="20">
        <v>350.690000</v>
      </c>
      <c r="I11" s="20"/>
      <c r="J11" s="20">
        <f ca="1">ROUND(INDIRECT(ADDRESS(ROW()+(0), COLUMN()+(-5), 1))*INDIRECT(ADDRESS(ROW()+(0), COLUMN()+(-2), 1)), 2)</f>
        <v>526.040000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4164.800000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230.930000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1094.060000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2.060000</v>
      </c>
      <c r="F15" s="19" t="s">
        <v>34</v>
      </c>
      <c r="G15" s="19"/>
      <c r="H15" s="20">
        <v>5817.070000</v>
      </c>
      <c r="I15" s="20"/>
      <c r="J15" s="20">
        <f ca="1">ROUND(INDIRECT(ADDRESS(ROW()+(0), COLUMN()+(-5), 1))*INDIRECT(ADDRESS(ROW()+(0), COLUMN()+(-2), 1)), 2)</f>
        <v>11983.160000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9.000000</v>
      </c>
      <c r="F16" s="19" t="s">
        <v>37</v>
      </c>
      <c r="G16" s="19"/>
      <c r="H16" s="20">
        <v>7.540000</v>
      </c>
      <c r="I16" s="20"/>
      <c r="J16" s="20">
        <f ca="1">ROUND(INDIRECT(ADDRESS(ROW()+(0), COLUMN()+(-5), 1))*INDIRECT(ADDRESS(ROW()+(0), COLUMN()+(-2), 1)), 2)</f>
        <v>67.860000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17.000000</v>
      </c>
      <c r="F17" s="19" t="s">
        <v>40</v>
      </c>
      <c r="G17" s="19"/>
      <c r="H17" s="20">
        <v>11.820000</v>
      </c>
      <c r="I17" s="20"/>
      <c r="J17" s="20">
        <f ca="1">ROUND(INDIRECT(ADDRESS(ROW()+(0), COLUMN()+(-5), 1))*INDIRECT(ADDRESS(ROW()+(0), COLUMN()+(-2), 1)), 2)</f>
        <v>200.940000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0.500000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627.740000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0.600000</v>
      </c>
      <c r="F20" s="19" t="s">
        <v>49</v>
      </c>
      <c r="G20" s="19"/>
      <c r="H20" s="20">
        <v>1066.990000</v>
      </c>
      <c r="I20" s="20"/>
      <c r="J20" s="20">
        <f ca="1">ROUND(INDIRECT(ADDRESS(ROW()+(0), COLUMN()+(-5), 1))*INDIRECT(ADDRESS(ROW()+(0), COLUMN()+(-2), 1)), 2)</f>
        <v>640.190000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29.280000</v>
      </c>
      <c r="I21" s="20"/>
      <c r="J21" s="20">
        <f ca="1">ROUND(INDIRECT(ADDRESS(ROW()+(0), COLUMN()+(-5), 1))*INDIRECT(ADDRESS(ROW()+(0), COLUMN()+(-2), 1)), 2)</f>
        <v>13.180000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0.378000</v>
      </c>
      <c r="F22" s="19" t="s">
        <v>55</v>
      </c>
      <c r="G22" s="19"/>
      <c r="H22" s="20">
        <v>1028.650000</v>
      </c>
      <c r="I22" s="20"/>
      <c r="J22" s="20">
        <f ca="1">ROUND(INDIRECT(ADDRESS(ROW()+(0), COLUMN()+(-5), 1))*INDIRECT(ADDRESS(ROW()+(0), COLUMN()+(-2), 1)), 2)</f>
        <v>388.830000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0.130000</v>
      </c>
      <c r="F23" s="23" t="s">
        <v>58</v>
      </c>
      <c r="G23" s="23"/>
      <c r="H23" s="24">
        <v>628.490000</v>
      </c>
      <c r="I23" s="24"/>
      <c r="J23" s="24">
        <f ca="1">ROUND(INDIRECT(ADDRESS(ROW()+(0), COLUMN()+(-5), 1))*INDIRECT(ADDRESS(ROW()+(0), COLUMN()+(-2), 1)), 2)</f>
        <v>81.700000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21600.610000</v>
      </c>
      <c r="I24" s="16"/>
      <c r="J24" s="16">
        <f ca="1">ROUND(INDIRECT(ADDRESS(ROW()+(0), COLUMN()+(-5), 1))*INDIRECT(ADDRESS(ROW()+(0), COLUMN()+(-2), 1))/100, 2)</f>
        <v>432.010000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22032.620000</v>
      </c>
      <c r="I25" s="24"/>
      <c r="J25" s="24">
        <f ca="1">ROUND(INDIRECT(ADDRESS(ROW()+(0), COLUMN()+(-5), 1))*INDIRECT(ADDRESS(ROW()+(0), COLUMN()+(-2), 1))/100, 2)</f>
        <v>660.980000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22693.600000</v>
      </c>
    </row>
  </sheetData>
  <mergeCells count="6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