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<sst xmlns="http://schemas.openxmlformats.org/spreadsheetml/2006/main" count="65" uniqueCount="65">
  <si>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</si>
  <si>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</si>
  <si>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</si>
  <si>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</si>
  <si>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(12,5+12,5+27+27), formé de deux plaques de plâtre AD / NF EN 520 - 1200 / longueur / 12,5 / bord affiné, dureté élevée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</si>
  <si>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</si>
  <si>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</si>
  <si>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</si>
  <si>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</si>
  <si>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</si>
  <si>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</si>
  <si>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</si>
  <si>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</si>
  <si>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</si>
  <si>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</si>
  <si>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</si>
  <si>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</si>
  <si>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</si>
  <si>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</si>
  <si>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</si>
  <si>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</si>
  <si>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</si>
  <si>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</si>
  <si>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</si>
  <si>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</si>
  <si>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</si>
  <si>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</si>
  <si>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</si>
  <si>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</si>
  <si>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</si>
  <si>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</si>
  <si>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</si>
  <si>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mt12ppk010m</t>
  </si>
  <si>
    <t xml:space="preserve">Plaque de plâtre AD / NF EN 520 - 1200 / longueur / 12,5 / bord affiné, dureté élevée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</si>
  <si>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</si>
  <si>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</si>
  <si>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</si>
  <si>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</si>
  <si>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</si>
  <si>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</si>
  <si>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</si>
  <si>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</si>
  <si>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</si>
  <si>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</si>
  <si>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</si>
  <si>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</si>
  <si>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</si>
  <si>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</si>
  <si>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</si>
  <si>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</si>
  <si>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</si>
  <si>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</si>
  <si>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</si>
  <si>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</si>
  <si>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</si>
  <si>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</si>
  <si>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</si>
  <si>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</si>
  <si>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</si>
  <si>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</si>
  <si>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</si>
  <si>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</si>
  <si>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</si>
  <si>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3.472,50F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</si>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</sst>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89" customWidth="1"/>
    <col min="3" max="3" width="20.40" customWidth="1"/>
    <col min="4" max="4" width="34.68" customWidth="1"/>
    <col min="5" max="5" width="1.46" customWidth="1"/>
    <col min="6" max="6" width="8.60" customWidth="1"/>
    <col min="7" max="7" width="3.93" customWidth="1"/>
    <col min="8" max="8" width="1.89" customWidth="1"/>
    <col min="9" max="9" width="11.95" customWidth="1"/>
    <col min="10" max="10" width="4.0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1134.840000</v>
      </c>
      <c r="J8" s="16"/>
      <c r="K8" s="16">
        <f ca="1">ROUND(INDIRECT(ADDRESS(ROW()+(0), COLUMN()+(-5), 1))*INDIRECT(ADDRESS(ROW()+(0), COLUMN()+(-2), 1)), 2)</f>
        <v>453.940000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19"/>
      <c r="I9" s="20">
        <v>51.030000</v>
      </c>
      <c r="J9" s="20"/>
      <c r="K9" s="20">
        <f ca="1">ROUND(INDIRECT(ADDRESS(ROW()+(0), COLUMN()+(-5), 1))*INDIRECT(ADDRESS(ROW()+(0), COLUMN()+(-2), 1)), 2)</f>
        <v>117.370000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19"/>
      <c r="I10" s="20">
        <v>614.480000</v>
      </c>
      <c r="J10" s="20"/>
      <c r="K10" s="20">
        <f ca="1">ROUND(INDIRECT(ADDRESS(ROW()+(0), COLUMN()+(-5), 1))*INDIRECT(ADDRESS(ROW()+(0), COLUMN()+(-2), 1)), 2)</f>
        <v>921.720000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19"/>
      <c r="I11" s="20">
        <v>350.690000</v>
      </c>
      <c r="J11" s="20"/>
      <c r="K11" s="20">
        <f ca="1">ROUND(INDIRECT(ADDRESS(ROW()+(0), COLUMN()+(-5), 1))*INDIRECT(ADDRESS(ROW()+(0), COLUMN()+(-2), 1)), 2)</f>
        <v>526.040000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3.200000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4164.800000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0.600000</v>
      </c>
      <c r="G13" s="19" t="s">
        <v>28</v>
      </c>
      <c r="H13" s="19"/>
      <c r="I13" s="20">
        <v>384.890000</v>
      </c>
      <c r="J13" s="20"/>
      <c r="K13" s="20">
        <f ca="1">ROUND(INDIRECT(ADDRESS(ROW()+(0), COLUMN()+(-5), 1))*INDIRECT(ADDRESS(ROW()+(0), COLUMN()+(-2), 1)), 2)</f>
        <v>230.930000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2.300000</v>
      </c>
      <c r="G14" s="19" t="s">
        <v>31</v>
      </c>
      <c r="H14" s="19"/>
      <c r="I14" s="20">
        <v>475.680000</v>
      </c>
      <c r="J14" s="20"/>
      <c r="K14" s="20">
        <f ca="1">ROUND(INDIRECT(ADDRESS(ROW()+(0), COLUMN()+(-5), 1))*INDIRECT(ADDRESS(ROW()+(0), COLUMN()+(-2), 1)), 2)</f>
        <v>1094.060000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2.060000</v>
      </c>
      <c r="G15" s="19" t="s">
        <v>34</v>
      </c>
      <c r="H15" s="19"/>
      <c r="I15" s="20">
        <v>4769.520000</v>
      </c>
      <c r="J15" s="20"/>
      <c r="K15" s="20">
        <f ca="1">ROUND(INDIRECT(ADDRESS(ROW()+(0), COLUMN()+(-5), 1))*INDIRECT(ADDRESS(ROW()+(0), COLUMN()+(-2), 1)), 2)</f>
        <v>9825.210000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9.000000</v>
      </c>
      <c r="G16" s="19" t="s">
        <v>37</v>
      </c>
      <c r="H16" s="19"/>
      <c r="I16" s="20">
        <v>7.540000</v>
      </c>
      <c r="J16" s="20"/>
      <c r="K16" s="20">
        <f ca="1">ROUND(INDIRECT(ADDRESS(ROW()+(0), COLUMN()+(-5), 1))*INDIRECT(ADDRESS(ROW()+(0), COLUMN()+(-2), 1)), 2)</f>
        <v>67.860000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17.000000</v>
      </c>
      <c r="G17" s="19" t="s">
        <v>40</v>
      </c>
      <c r="H17" s="19"/>
      <c r="I17" s="20">
        <v>11.820000</v>
      </c>
      <c r="J17" s="20"/>
      <c r="K17" s="20">
        <f ca="1">ROUND(INDIRECT(ADDRESS(ROW()+(0), COLUMN()+(-5), 1))*INDIRECT(ADDRESS(ROW()+(0), COLUMN()+(-2), 1)), 2)</f>
        <v>200.940000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0.400000</v>
      </c>
      <c r="G18" s="19" t="s">
        <v>43</v>
      </c>
      <c r="H18" s="19"/>
      <c r="I18" s="20">
        <v>220.380000</v>
      </c>
      <c r="J18" s="20"/>
      <c r="K18" s="20">
        <f ca="1">ROUND(INDIRECT(ADDRESS(ROW()+(0), COLUMN()+(-5), 1))*INDIRECT(ADDRESS(ROW()+(0), COLUMN()+(-2), 1)), 2)</f>
        <v>88.150000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0.500000</v>
      </c>
      <c r="G19" s="19" t="s">
        <v>46</v>
      </c>
      <c r="H19" s="19"/>
      <c r="I19" s="20">
        <v>1255.470000</v>
      </c>
      <c r="J19" s="20"/>
      <c r="K19" s="20">
        <f ca="1">ROUND(INDIRECT(ADDRESS(ROW()+(0), COLUMN()+(-5), 1))*INDIRECT(ADDRESS(ROW()+(0), COLUMN()+(-2), 1)), 2)</f>
        <v>627.740000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19"/>
      <c r="I20" s="20">
        <v>1066.990000</v>
      </c>
      <c r="J20" s="20"/>
      <c r="K20" s="20">
        <f ca="1">ROUND(INDIRECT(ADDRESS(ROW()+(0), COLUMN()+(-5), 1))*INDIRECT(ADDRESS(ROW()+(0), COLUMN()+(-2), 1)), 2)</f>
        <v>640.190000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19"/>
      <c r="I21" s="20">
        <v>29.280000</v>
      </c>
      <c r="J21" s="20"/>
      <c r="K21" s="20">
        <f ca="1">ROUND(INDIRECT(ADDRESS(ROW()+(0), COLUMN()+(-5), 1))*INDIRECT(ADDRESS(ROW()+(0), COLUMN()+(-2), 1)), 2)</f>
        <v>13.180000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0.378000</v>
      </c>
      <c r="G22" s="19" t="s">
        <v>55</v>
      </c>
      <c r="H22" s="19"/>
      <c r="I22" s="20">
        <v>1028.650000</v>
      </c>
      <c r="J22" s="20"/>
      <c r="K22" s="20">
        <f ca="1">ROUND(INDIRECT(ADDRESS(ROW()+(0), COLUMN()+(-5), 1))*INDIRECT(ADDRESS(ROW()+(0), COLUMN()+(-2), 1)), 2)</f>
        <v>388.830000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0.130000</v>
      </c>
      <c r="G23" s="23" t="s">
        <v>58</v>
      </c>
      <c r="H23" s="23"/>
      <c r="I23" s="24">
        <v>628.490000</v>
      </c>
      <c r="J23" s="24"/>
      <c r="K23" s="24">
        <f ca="1">ROUND(INDIRECT(ADDRESS(ROW()+(0), COLUMN()+(-5), 1))*INDIRECT(ADDRESS(ROW()+(0), COLUMN()+(-2), 1)), 2)</f>
        <v>81.700000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4"/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19442.660000</v>
      </c>
      <c r="J24" s="16"/>
      <c r="K24" s="16">
        <f ca="1">ROUND(INDIRECT(ADDRESS(ROW()+(0), COLUMN()+(-5), 1))*INDIRECT(ADDRESS(ROW()+(0), COLUMN()+(-2), 1))/100, 2)</f>
        <v>388.850000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3"/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19831.510000</v>
      </c>
      <c r="J25" s="24"/>
      <c r="K25" s="24">
        <f ca="1">ROUND(INDIRECT(ADDRESS(ROW()+(0), COLUMN()+(-5), 1))*INDIRECT(ADDRESS(ROW()+(0), COLUMN()+(-2), 1))/100, 2)</f>
        <v>594.950000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20426.460000</v>
      </c>
    </row>
  </sheetData>
  <mergeCells count="6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A26:F26"/>
    <mergeCell ref="G26:H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