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<sst xmlns="http://schemas.openxmlformats.org/spreadsheetml/2006/main" count="65" uniqueCount="65">
  <si>
    <t xml:space="preserve"/>
  </si>
  <si>
    <t xml:space="preserve">FLN080</t>
  </si>
  <si>
    <t xml:space="preserve">m²</t>
  </si>
  <si>
    <t xml:space="preserve">Faux plafond continu en plaques de plâtre, système "KNAUF".</t>
  </si>
  <si>
    <r>
      <rPr>
        <sz val="7.80"/>
        <color rgb="FF000000"/>
        <rFont val="A"/>
        <family val="2"/>
      </rPr>
      <t xml:space="preserve">Faux plafond continu,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lisse D113 "KNAUF" avec une structure métallique (12,5+12,5+27), formé de deux plaques de plâtre A / NF EN 520 - 1200 / longueur / 12,5 / bord affiné, Standard "KNAUF"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</si>
  <si>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</si>
  <si>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</si>
  <si>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</si>
  <si>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</si>
  <si>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</si>
  <si>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</si>
  <si>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mt12pfk012a</t>
  </si>
  <si>
    <t xml:space="preserve">Profilé U 30/30 en tôle d'acier galvanisé, systèmes "KNAUF", épaisseur 0,55 mm.</t>
  </si>
  <si>
    <t xml:space="preserve">m</t>
  </si>
  <si>
    <t xml:space="preserve">mt12psg220</t>
  </si>
  <si>
    <t xml:space="preserve">Fixation composée d'une cheville et d'une vis 5x27.</t>
  </si>
  <si>
    <t xml:space="preserve">U</t>
  </si>
  <si>
    <t xml:space="preserve">mt12pek020g</t>
  </si>
  <si>
    <t xml:space="preserve">Attache combinée pour pièce d'ossature 60/27, "KNAUF".</t>
  </si>
  <si>
    <t xml:space="preserve">U</t>
  </si>
  <si>
    <t xml:space="preserve">mt12pek030</t>
  </si>
  <si>
    <t xml:space="preserve">Tige d'accroche "KNAUF" de 100 cm.</t>
  </si>
  <si>
    <t xml:space="preserve">U</t>
  </si>
  <si>
    <t xml:space="preserve">mt12pfk011a</t>
  </si>
  <si>
    <t xml:space="preserve">Ossature 60/27 "KNAUF" en tôle d'acier galvanisé.</t>
  </si>
  <si>
    <t xml:space="preserve">m</t>
  </si>
  <si>
    <t xml:space="preserve">mt12pek020k</t>
  </si>
  <si>
    <t xml:space="preserve">Connecteur pour pièce d'ossature 60/27, "KNAUF".</t>
  </si>
  <si>
    <t xml:space="preserve">U</t>
  </si>
  <si>
    <t xml:space="preserve">mt12pek020a</t>
  </si>
  <si>
    <t xml:space="preserve">Raccord en croix, pour pièce d'ossature 60/27, "KNAUF".</t>
  </si>
  <si>
    <t xml:space="preserve">U</t>
  </si>
  <si>
    <t xml:space="preserve">mt12ppk010a</t>
  </si>
  <si>
    <t xml:space="preserve">Plaque de plâtre A / NF EN 520 - 1200 / longueur / 12,5 / bord affiné, Standard "KNAUF".</t>
  </si>
  <si>
    <t xml:space="preserve">m²</t>
  </si>
  <si>
    <t xml:space="preserve">mt12ptk010cd</t>
  </si>
  <si>
    <t xml:space="preserve">Vis autoforeuse TN "KNAUF" 3,5x25.</t>
  </si>
  <si>
    <t xml:space="preserve">U</t>
  </si>
  <si>
    <t xml:space="preserve">mt12ptk010cf</t>
  </si>
  <si>
    <t xml:space="preserve">Vis autoforeuse TN "KNAUF" 3,5x35.</t>
  </si>
  <si>
    <t xml:space="preserve">U</t>
  </si>
  <si>
    <t xml:space="preserve">mt12pck020b</t>
  </si>
  <si>
    <t xml:space="preserve">Bande acoustique de dilatation "KNAUF" de 50 mm de largeur.</t>
  </si>
  <si>
    <t xml:space="preserve">m</t>
  </si>
  <si>
    <t xml:space="preserve">mt12pik020</t>
  </si>
  <si>
    <t xml:space="preserve">Pâte Uniflott GLS "KNAUF", selon NF EN 13963.</t>
  </si>
  <si>
    <t xml:space="preserve">kg</t>
  </si>
  <si>
    <t xml:space="preserve">mt12pik010a</t>
  </si>
  <si>
    <t xml:space="preserve">Pâte de joints Jointfiller 24 H "KNAUF", selon NF EN 13963.</t>
  </si>
  <si>
    <t xml:space="preserve">kg</t>
  </si>
  <si>
    <t xml:space="preserve">mt12pck010a</t>
  </si>
  <si>
    <t xml:space="preserve">Bande de joints "KNAUF" de 50 mm de largeur.</t>
  </si>
  <si>
    <t xml:space="preserve">m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</si>
  <si>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</si>
  <si>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</si>
  <si>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</si>
  <si>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</si>
  <si>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</si>
  <si>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</si>
  <si>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</si>
  <si>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</si>
  <si>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</si>
  <si>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</si>
  <si>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3.256,54F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</si>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</sst>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41" customWidth="1"/>
    <col min="2" max="2" width="7.43" customWidth="1"/>
    <col min="3" max="3" width="18.94" customWidth="1"/>
    <col min="4" max="4" width="39.05" customWidth="1"/>
    <col min="5" max="5" width="3.06" customWidth="1"/>
    <col min="6" max="6" width="5.54" customWidth="1"/>
    <col min="7" max="7" width="5.83" customWidth="1"/>
    <col min="8" max="8" width="1.02" customWidth="1"/>
    <col min="9" max="9" width="12.39" customWidth="1"/>
    <col min="10" max="10" width="2.62" customWidth="1"/>
    <col min="11" max="11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4" t="s">
        <v>2</v>
      </c>
      <c r="D3" s="3" t="s">
        <v>3</v>
      </c>
      <c r="E3" s="3"/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/>
      <c r="G7" s="9" t="s">
        <v>8</v>
      </c>
      <c r="H7" s="9" t="s">
        <v>9</v>
      </c>
      <c r="I7" s="9"/>
      <c r="J7" s="9"/>
      <c r="K7" s="9" t="s">
        <v>10</v>
      </c>
    </row>
    <row r="8" spans="1:11" ht="21.60" thickBot="1" customHeight="1">
      <c r="A8" s="10" t="s">
        <v>11</v>
      </c>
      <c r="B8" s="10" t="s">
        <v>12</v>
      </c>
      <c r="C8" s="10"/>
      <c r="D8" s="10"/>
      <c r="E8" s="12">
        <v>0.400000</v>
      </c>
      <c r="F8" s="12"/>
      <c r="G8" s="14" t="s">
        <v>13</v>
      </c>
      <c r="H8" s="16">
        <v>1134.840000</v>
      </c>
      <c r="I8" s="16"/>
      <c r="J8" s="16"/>
      <c r="K8" s="16">
        <f ca="1">ROUND(INDIRECT(ADDRESS(ROW()+(0), COLUMN()+(-6), 1))*INDIRECT(ADDRESS(ROW()+(0), COLUMN()+(-3), 1)), 2)</f>
        <v>453.940000</v>
      </c>
    </row>
    <row r="9" spans="1:11" ht="12.00" thickBot="1" customHeight="1">
      <c r="A9" s="17" t="s">
        <v>14</v>
      </c>
      <c r="B9" s="17" t="s">
        <v>15</v>
      </c>
      <c r="C9" s="17"/>
      <c r="D9" s="17"/>
      <c r="E9" s="18">
        <v>2.200000</v>
      </c>
      <c r="F9" s="18"/>
      <c r="G9" s="19" t="s">
        <v>16</v>
      </c>
      <c r="H9" s="20">
        <v>51.030000</v>
      </c>
      <c r="I9" s="20"/>
      <c r="J9" s="20"/>
      <c r="K9" s="20">
        <f ca="1">ROUND(INDIRECT(ADDRESS(ROW()+(0), COLUMN()+(-6), 1))*INDIRECT(ADDRESS(ROW()+(0), COLUMN()+(-3), 1)), 2)</f>
        <v>112.270000</v>
      </c>
    </row>
    <row r="10" spans="1:11" ht="12.00" thickBot="1" customHeight="1">
      <c r="A10" s="17" t="s">
        <v>17</v>
      </c>
      <c r="B10" s="17" t="s">
        <v>18</v>
      </c>
      <c r="C10" s="17"/>
      <c r="D10" s="17"/>
      <c r="E10" s="18">
        <v>1.400000</v>
      </c>
      <c r="F10" s="18"/>
      <c r="G10" s="19" t="s">
        <v>19</v>
      </c>
      <c r="H10" s="20">
        <v>614.480000</v>
      </c>
      <c r="I10" s="20"/>
      <c r="J10" s="20"/>
      <c r="K10" s="20">
        <f ca="1">ROUND(INDIRECT(ADDRESS(ROW()+(0), COLUMN()+(-6), 1))*INDIRECT(ADDRESS(ROW()+(0), COLUMN()+(-3), 1)), 2)</f>
        <v>860.270000</v>
      </c>
    </row>
    <row r="11" spans="1:11" ht="12.00" thickBot="1" customHeight="1">
      <c r="A11" s="17" t="s">
        <v>20</v>
      </c>
      <c r="B11" s="17" t="s">
        <v>21</v>
      </c>
      <c r="C11" s="17"/>
      <c r="D11" s="17"/>
      <c r="E11" s="18">
        <v>1.400000</v>
      </c>
      <c r="F11" s="18"/>
      <c r="G11" s="19" t="s">
        <v>22</v>
      </c>
      <c r="H11" s="20">
        <v>350.690000</v>
      </c>
      <c r="I11" s="20"/>
      <c r="J11" s="20"/>
      <c r="K11" s="20">
        <f ca="1">ROUND(INDIRECT(ADDRESS(ROW()+(0), COLUMN()+(-6), 1))*INDIRECT(ADDRESS(ROW()+(0), COLUMN()+(-3), 1)), 2)</f>
        <v>490.970000</v>
      </c>
    </row>
    <row r="12" spans="1:11" ht="12.00" thickBot="1" customHeight="1">
      <c r="A12" s="17" t="s">
        <v>23</v>
      </c>
      <c r="B12" s="17" t="s">
        <v>24</v>
      </c>
      <c r="C12" s="17"/>
      <c r="D12" s="17"/>
      <c r="E12" s="18">
        <v>3.000000</v>
      </c>
      <c r="F12" s="18"/>
      <c r="G12" s="19" t="s">
        <v>25</v>
      </c>
      <c r="H12" s="20">
        <v>1301.500000</v>
      </c>
      <c r="I12" s="20"/>
      <c r="J12" s="20"/>
      <c r="K12" s="20">
        <f ca="1">ROUND(INDIRECT(ADDRESS(ROW()+(0), COLUMN()+(-6), 1))*INDIRECT(ADDRESS(ROW()+(0), COLUMN()+(-3), 1)), 2)</f>
        <v>3904.500000</v>
      </c>
    </row>
    <row r="13" spans="1:11" ht="12.00" thickBot="1" customHeight="1">
      <c r="A13" s="17" t="s">
        <v>26</v>
      </c>
      <c r="B13" s="17" t="s">
        <v>27</v>
      </c>
      <c r="C13" s="17"/>
      <c r="D13" s="17"/>
      <c r="E13" s="18">
        <v>0.200000</v>
      </c>
      <c r="F13" s="18"/>
      <c r="G13" s="19" t="s">
        <v>28</v>
      </c>
      <c r="H13" s="20">
        <v>384.890000</v>
      </c>
      <c r="I13" s="20"/>
      <c r="J13" s="20"/>
      <c r="K13" s="20">
        <f ca="1">ROUND(INDIRECT(ADDRESS(ROW()+(0), COLUMN()+(-6), 1))*INDIRECT(ADDRESS(ROW()+(0), COLUMN()+(-3), 1)), 2)</f>
        <v>76.980000</v>
      </c>
    </row>
    <row r="14" spans="1:11" ht="12.00" thickBot="1" customHeight="1">
      <c r="A14" s="17" t="s">
        <v>29</v>
      </c>
      <c r="B14" s="17" t="s">
        <v>30</v>
      </c>
      <c r="C14" s="17"/>
      <c r="D14" s="17"/>
      <c r="E14" s="18">
        <v>1.900000</v>
      </c>
      <c r="F14" s="18"/>
      <c r="G14" s="19" t="s">
        <v>31</v>
      </c>
      <c r="H14" s="20">
        <v>1291.980000</v>
      </c>
      <c r="I14" s="20"/>
      <c r="J14" s="20"/>
      <c r="K14" s="20">
        <f ca="1">ROUND(INDIRECT(ADDRESS(ROW()+(0), COLUMN()+(-6), 1))*INDIRECT(ADDRESS(ROW()+(0), COLUMN()+(-3), 1)), 2)</f>
        <v>2454.760000</v>
      </c>
    </row>
    <row r="15" spans="1:11" ht="21.60" thickBot="1" customHeight="1">
      <c r="A15" s="17" t="s">
        <v>32</v>
      </c>
      <c r="B15" s="17" t="s">
        <v>33</v>
      </c>
      <c r="C15" s="17"/>
      <c r="D15" s="17"/>
      <c r="E15" s="18">
        <v>2.060000</v>
      </c>
      <c r="F15" s="18"/>
      <c r="G15" s="19" t="s">
        <v>34</v>
      </c>
      <c r="H15" s="20">
        <v>3769.590000</v>
      </c>
      <c r="I15" s="20"/>
      <c r="J15" s="20"/>
      <c r="K15" s="20">
        <f ca="1">ROUND(INDIRECT(ADDRESS(ROW()+(0), COLUMN()+(-6), 1))*INDIRECT(ADDRESS(ROW()+(0), COLUMN()+(-3), 1)), 2)</f>
        <v>7765.360000</v>
      </c>
    </row>
    <row r="16" spans="1:11" ht="12.00" thickBot="1" customHeight="1">
      <c r="A16" s="17" t="s">
        <v>35</v>
      </c>
      <c r="B16" s="17" t="s">
        <v>36</v>
      </c>
      <c r="C16" s="17"/>
      <c r="D16" s="17"/>
      <c r="E16" s="18">
        <v>9.000000</v>
      </c>
      <c r="F16" s="18"/>
      <c r="G16" s="19" t="s">
        <v>37</v>
      </c>
      <c r="H16" s="20">
        <v>7.540000</v>
      </c>
      <c r="I16" s="20"/>
      <c r="J16" s="20"/>
      <c r="K16" s="20">
        <f ca="1">ROUND(INDIRECT(ADDRESS(ROW()+(0), COLUMN()+(-6), 1))*INDIRECT(ADDRESS(ROW()+(0), COLUMN()+(-3), 1)), 2)</f>
        <v>67.860000</v>
      </c>
    </row>
    <row r="17" spans="1:11" ht="12.00" thickBot="1" customHeight="1">
      <c r="A17" s="17" t="s">
        <v>38</v>
      </c>
      <c r="B17" s="17" t="s">
        <v>39</v>
      </c>
      <c r="C17" s="17"/>
      <c r="D17" s="17"/>
      <c r="E17" s="18">
        <v>23.000000</v>
      </c>
      <c r="F17" s="18"/>
      <c r="G17" s="19" t="s">
        <v>40</v>
      </c>
      <c r="H17" s="20">
        <v>9.520000</v>
      </c>
      <c r="I17" s="20"/>
      <c r="J17" s="20"/>
      <c r="K17" s="20">
        <f ca="1">ROUND(INDIRECT(ADDRESS(ROW()+(0), COLUMN()+(-6), 1))*INDIRECT(ADDRESS(ROW()+(0), COLUMN()+(-3), 1)), 2)</f>
        <v>218.960000</v>
      </c>
    </row>
    <row r="18" spans="1:11" ht="12.00" thickBot="1" customHeight="1">
      <c r="A18" s="17" t="s">
        <v>41</v>
      </c>
      <c r="B18" s="17" t="s">
        <v>42</v>
      </c>
      <c r="C18" s="17"/>
      <c r="D18" s="17"/>
      <c r="E18" s="18">
        <v>0.400000</v>
      </c>
      <c r="F18" s="18"/>
      <c r="G18" s="19" t="s">
        <v>43</v>
      </c>
      <c r="H18" s="20">
        <v>220.380000</v>
      </c>
      <c r="I18" s="20"/>
      <c r="J18" s="20"/>
      <c r="K18" s="20">
        <f ca="1">ROUND(INDIRECT(ADDRESS(ROW()+(0), COLUMN()+(-6), 1))*INDIRECT(ADDRESS(ROW()+(0), COLUMN()+(-3), 1)), 2)</f>
        <v>88.150000</v>
      </c>
    </row>
    <row r="19" spans="1:11" ht="12.00" thickBot="1" customHeight="1">
      <c r="A19" s="17" t="s">
        <v>44</v>
      </c>
      <c r="B19" s="17" t="s">
        <v>45</v>
      </c>
      <c r="C19" s="17"/>
      <c r="D19" s="17"/>
      <c r="E19" s="18">
        <v>0.500000</v>
      </c>
      <c r="F19" s="18"/>
      <c r="G19" s="19" t="s">
        <v>46</v>
      </c>
      <c r="H19" s="20">
        <v>1255.470000</v>
      </c>
      <c r="I19" s="20"/>
      <c r="J19" s="20"/>
      <c r="K19" s="20">
        <f ca="1">ROUND(INDIRECT(ADDRESS(ROW()+(0), COLUMN()+(-6), 1))*INDIRECT(ADDRESS(ROW()+(0), COLUMN()+(-3), 1)), 2)</f>
        <v>627.740000</v>
      </c>
    </row>
    <row r="20" spans="1:11" ht="12.00" thickBot="1" customHeight="1">
      <c r="A20" s="17" t="s">
        <v>47</v>
      </c>
      <c r="B20" s="17" t="s">
        <v>48</v>
      </c>
      <c r="C20" s="17"/>
      <c r="D20" s="17"/>
      <c r="E20" s="18">
        <v>0.600000</v>
      </c>
      <c r="F20" s="18"/>
      <c r="G20" s="19" t="s">
        <v>49</v>
      </c>
      <c r="H20" s="20">
        <v>1066.990000</v>
      </c>
      <c r="I20" s="20"/>
      <c r="J20" s="20"/>
      <c r="K20" s="20">
        <f ca="1">ROUND(INDIRECT(ADDRESS(ROW()+(0), COLUMN()+(-6), 1))*INDIRECT(ADDRESS(ROW()+(0), COLUMN()+(-3), 1)), 2)</f>
        <v>640.190000</v>
      </c>
    </row>
    <row r="21" spans="1:11" ht="12.00" thickBot="1" customHeight="1">
      <c r="A21" s="17" t="s">
        <v>50</v>
      </c>
      <c r="B21" s="17" t="s">
        <v>51</v>
      </c>
      <c r="C21" s="17"/>
      <c r="D21" s="17"/>
      <c r="E21" s="18">
        <v>0.450000</v>
      </c>
      <c r="F21" s="18"/>
      <c r="G21" s="19" t="s">
        <v>52</v>
      </c>
      <c r="H21" s="20">
        <v>29.280000</v>
      </c>
      <c r="I21" s="20"/>
      <c r="J21" s="20"/>
      <c r="K21" s="20">
        <f ca="1">ROUND(INDIRECT(ADDRESS(ROW()+(0), COLUMN()+(-6), 1))*INDIRECT(ADDRESS(ROW()+(0), COLUMN()+(-3), 1)), 2)</f>
        <v>13.180000</v>
      </c>
    </row>
    <row r="22" spans="1:11" ht="21.60" thickBot="1" customHeight="1">
      <c r="A22" s="17" t="s">
        <v>53</v>
      </c>
      <c r="B22" s="17" t="s">
        <v>54</v>
      </c>
      <c r="C22" s="17"/>
      <c r="D22" s="17"/>
      <c r="E22" s="18">
        <v>0.368000</v>
      </c>
      <c r="F22" s="18"/>
      <c r="G22" s="19" t="s">
        <v>55</v>
      </c>
      <c r="H22" s="20">
        <v>1028.650000</v>
      </c>
      <c r="I22" s="20"/>
      <c r="J22" s="20"/>
      <c r="K22" s="20">
        <f ca="1">ROUND(INDIRECT(ADDRESS(ROW()+(0), COLUMN()+(-6), 1))*INDIRECT(ADDRESS(ROW()+(0), COLUMN()+(-3), 1)), 2)</f>
        <v>378.540000</v>
      </c>
    </row>
    <row r="23" spans="1:11" ht="12.00" thickBot="1" customHeight="1">
      <c r="A23" s="17" t="s">
        <v>56</v>
      </c>
      <c r="B23" s="21" t="s">
        <v>57</v>
      </c>
      <c r="C23" s="21"/>
      <c r="D23" s="21"/>
      <c r="E23" s="22">
        <v>0.127000</v>
      </c>
      <c r="F23" s="22"/>
      <c r="G23" s="23" t="s">
        <v>58</v>
      </c>
      <c r="H23" s="24">
        <v>628.490000</v>
      </c>
      <c r="I23" s="24"/>
      <c r="J23" s="24"/>
      <c r="K23" s="24">
        <f ca="1">ROUND(INDIRECT(ADDRESS(ROW()+(0), COLUMN()+(-6), 1))*INDIRECT(ADDRESS(ROW()+(0), COLUMN()+(-3), 1)), 2)</f>
        <v>79.820000</v>
      </c>
    </row>
    <row r="24" spans="1:11" ht="12.00" thickBot="1" customHeight="1">
      <c r="A24" s="17"/>
      <c r="B24" s="10" t="s">
        <v>59</v>
      </c>
      <c r="C24" s="10"/>
      <c r="D24" s="10"/>
      <c r="E24" s="12">
        <v>2.000000</v>
      </c>
      <c r="F24" s="12"/>
      <c r="G24" s="14" t="s">
        <v>60</v>
      </c>
      <c r="H24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1)),INDIRECT(ADDRESS(ROW()+(-13), COLUMN()+(3), 1)),INDIRECT(ADDRESS(ROW()+(-14), COLUMN()+(3), 1)),INDIRECT(ADDRESS(ROW()+(-15), COLUMN()+(3), 1)),INDIRECT(ADDRESS(ROW()+(-16), COLUMN()+(3), 1))), 2)</f>
        <v>18233.490000</v>
      </c>
      <c r="I24" s="16"/>
      <c r="J24" s="16"/>
      <c r="K24" s="16">
        <f ca="1">ROUND(INDIRECT(ADDRESS(ROW()+(0), COLUMN()+(-6), 1))*INDIRECT(ADDRESS(ROW()+(0), COLUMN()+(-3), 1))/100, 2)</f>
        <v>364.670000</v>
      </c>
    </row>
    <row r="25" spans="1:11" ht="12.00" thickBot="1" customHeight="1">
      <c r="A25" s="21"/>
      <c r="B25" s="21" t="s">
        <v>61</v>
      </c>
      <c r="C25" s="21"/>
      <c r="D25" s="21"/>
      <c r="E25" s="22">
        <v>3.000000</v>
      </c>
      <c r="F25" s="22"/>
      <c r="G25" s="23" t="s">
        <v>62</v>
      </c>
      <c r="H25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1)),INDIRECT(ADDRESS(ROW()+(-13), COLUMN()+(3), 1)),INDIRECT(ADDRESS(ROW()+(-14), COLUMN()+(3), 1)),INDIRECT(ADDRESS(ROW()+(-15), COLUMN()+(3), 1)),INDIRECT(ADDRESS(ROW()+(-16), COLUMN()+(3), 1)),INDIRECT(ADDRESS(ROW()+(-17), COLUMN()+(3), 1))), 2)</f>
        <v>18598.160000</v>
      </c>
      <c r="I25" s="24"/>
      <c r="J25" s="24"/>
      <c r="K25" s="24">
        <f ca="1">ROUND(INDIRECT(ADDRESS(ROW()+(0), COLUMN()+(-6), 1))*INDIRECT(ADDRESS(ROW()+(0), COLUMN()+(-3), 1))/100, 2)</f>
        <v>557.940000</v>
      </c>
    </row>
    <row r="26" spans="1:11" ht="12.00" thickBot="1" customHeight="1">
      <c r="A26" s="6" t="s">
        <v>63</v>
      </c>
      <c r="B26" s="7"/>
      <c r="C26" s="7"/>
      <c r="D26" s="7"/>
      <c r="E26" s="7"/>
      <c r="F26" s="7"/>
      <c r="G26" s="25"/>
      <c r="H26" s="6" t="s">
        <v>64</v>
      </c>
      <c r="I26" s="6"/>
      <c r="J26" s="6"/>
      <c r="K2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19156.100000</v>
      </c>
    </row>
  </sheetData>
  <mergeCells count="65">
    <mergeCell ref="A1:K1"/>
    <mergeCell ref="A3:B3"/>
    <mergeCell ref="D3:E3"/>
    <mergeCell ref="F3:H3"/>
    <mergeCell ref="J3:K3"/>
    <mergeCell ref="A4:K4"/>
    <mergeCell ref="B7:D7"/>
    <mergeCell ref="E7:F7"/>
    <mergeCell ref="H7:J7"/>
    <mergeCell ref="B8:D8"/>
    <mergeCell ref="E8:F8"/>
    <mergeCell ref="H8:J8"/>
    <mergeCell ref="B9:D9"/>
    <mergeCell ref="E9:F9"/>
    <mergeCell ref="H9:J9"/>
    <mergeCell ref="B10:D10"/>
    <mergeCell ref="E10:F10"/>
    <mergeCell ref="H10:J10"/>
    <mergeCell ref="B11:D11"/>
    <mergeCell ref="E11:F11"/>
    <mergeCell ref="H11:J11"/>
    <mergeCell ref="B12:D12"/>
    <mergeCell ref="E12:F12"/>
    <mergeCell ref="H12:J12"/>
    <mergeCell ref="B13:D13"/>
    <mergeCell ref="E13:F13"/>
    <mergeCell ref="H13:J13"/>
    <mergeCell ref="B14:D14"/>
    <mergeCell ref="E14:F14"/>
    <mergeCell ref="H14:J14"/>
    <mergeCell ref="B15:D15"/>
    <mergeCell ref="E15:F15"/>
    <mergeCell ref="H15:J15"/>
    <mergeCell ref="B16:D16"/>
    <mergeCell ref="E16:F16"/>
    <mergeCell ref="H16:J16"/>
    <mergeCell ref="B17:D17"/>
    <mergeCell ref="E17:F17"/>
    <mergeCell ref="H17:J17"/>
    <mergeCell ref="B18:D18"/>
    <mergeCell ref="E18:F18"/>
    <mergeCell ref="H18:J18"/>
    <mergeCell ref="B19:D19"/>
    <mergeCell ref="E19:F19"/>
    <mergeCell ref="H19:J19"/>
    <mergeCell ref="B20:D20"/>
    <mergeCell ref="E20:F20"/>
    <mergeCell ref="H20:J20"/>
    <mergeCell ref="B21:D21"/>
    <mergeCell ref="E21:F21"/>
    <mergeCell ref="H21:J21"/>
    <mergeCell ref="B22:D22"/>
    <mergeCell ref="E22:F22"/>
    <mergeCell ref="H22:J22"/>
    <mergeCell ref="B23:D23"/>
    <mergeCell ref="E23:F23"/>
    <mergeCell ref="H23:J23"/>
    <mergeCell ref="B24:D24"/>
    <mergeCell ref="E24:F24"/>
    <mergeCell ref="H24:J24"/>
    <mergeCell ref="B25:D25"/>
    <mergeCell ref="E25:F25"/>
    <mergeCell ref="H25:J25"/>
    <mergeCell ref="A26:F26"/>
    <mergeCell ref="H26:J26"/>
  </mergeCells>
  <pageMargins left="0.620079" right="0.472441" top="0.472441" bottom="0.472441" header="0.0" footer="0.0"/>
  <pageSetup paperSize="9" orientation="portrait"/>
  <rowBreaks count="0" manualBreakCount="0">
    </rowBreaks>
</worksheet>
</file>