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<sst xmlns="http://schemas.openxmlformats.org/spreadsheetml/2006/main" count="65" uniqueCount="65">
  <si>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</si>
  <si>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</si>
  <si>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</si>
  <si>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</si>
  <si>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D113 "KNAUF" avec une structure métallique (12,5+12,5+27), formé de deux plaques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</si>
  <si>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</si>
  <si>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</si>
  <si>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</si>
  <si>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</si>
  <si>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</si>
  <si>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</si>
  <si>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</si>
  <si>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</si>
  <si>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</si>
  <si>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</si>
  <si>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</si>
  <si>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</si>
  <si>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</si>
  <si>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</si>
  <si>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</si>
  <si>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</si>
  <si>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</si>
  <si>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</si>
  <si>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</si>
  <si>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</si>
  <si>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</si>
  <si>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</si>
  <si>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</si>
  <si>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</si>
  <si>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mt12pek020a</t>
  </si>
  <si>
    <t xml:space="preserve">Raccord en croix, pour pièce d'ossature 60/27, "KNAUF".</t>
  </si>
  <si>
    <t xml:space="preserve">U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</si>
  <si>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</si>
  <si>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</si>
  <si>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</si>
  <si>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</si>
  <si>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</si>
  <si>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</si>
  <si>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</si>
  <si>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</si>
  <si>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</si>
  <si>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</si>
  <si>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</si>
  <si>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</si>
  <si>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</si>
  <si>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</si>
  <si>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</si>
  <si>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</si>
  <si>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</si>
  <si>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</si>
  <si>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</si>
  <si>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</si>
  <si>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</si>
  <si>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</si>
  <si>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</si>
  <si>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</si>
  <si>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</si>
  <si>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</si>
  <si>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</si>
  <si>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</si>
  <si>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</si>
  <si>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</si>
  <si>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</si>
  <si>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4.260,95F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</si>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</sst>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7.72" customWidth="1"/>
    <col min="3" max="3" width="19.23" customWidth="1"/>
    <col min="4" max="4" width="38.47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1134.840000</v>
      </c>
      <c r="I8" s="16"/>
      <c r="J8" s="16">
        <f ca="1">ROUND(INDIRECT(ADDRESS(ROW()+(0), COLUMN()+(-5), 1))*INDIRECT(ADDRESS(ROW()+(0), COLUMN()+(-2), 1)), 2)</f>
        <v>453.940000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2.200000</v>
      </c>
      <c r="F9" s="18"/>
      <c r="G9" s="19" t="s">
        <v>16</v>
      </c>
      <c r="H9" s="20">
        <v>51.030000</v>
      </c>
      <c r="I9" s="20"/>
      <c r="J9" s="20">
        <f ca="1">ROUND(INDIRECT(ADDRESS(ROW()+(0), COLUMN()+(-5), 1))*INDIRECT(ADDRESS(ROW()+(0), COLUMN()+(-2), 1)), 2)</f>
        <v>112.270000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1.400000</v>
      </c>
      <c r="F10" s="18"/>
      <c r="G10" s="19" t="s">
        <v>19</v>
      </c>
      <c r="H10" s="20">
        <v>614.480000</v>
      </c>
      <c r="I10" s="20"/>
      <c r="J10" s="20">
        <f ca="1">ROUND(INDIRECT(ADDRESS(ROW()+(0), COLUMN()+(-5), 1))*INDIRECT(ADDRESS(ROW()+(0), COLUMN()+(-2), 1)), 2)</f>
        <v>860.270000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1.400000</v>
      </c>
      <c r="F11" s="18"/>
      <c r="G11" s="19" t="s">
        <v>22</v>
      </c>
      <c r="H11" s="20">
        <v>350.690000</v>
      </c>
      <c r="I11" s="20"/>
      <c r="J11" s="20">
        <f ca="1">ROUND(INDIRECT(ADDRESS(ROW()+(0), COLUMN()+(-5), 1))*INDIRECT(ADDRESS(ROW()+(0), COLUMN()+(-2), 1)), 2)</f>
        <v>490.970000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3.000000</v>
      </c>
      <c r="F12" s="18"/>
      <c r="G12" s="19" t="s">
        <v>25</v>
      </c>
      <c r="H12" s="20">
        <v>1301.500000</v>
      </c>
      <c r="I12" s="20"/>
      <c r="J12" s="20">
        <f ca="1">ROUND(INDIRECT(ADDRESS(ROW()+(0), COLUMN()+(-5), 1))*INDIRECT(ADDRESS(ROW()+(0), COLUMN()+(-2), 1)), 2)</f>
        <v>3904.500000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8"/>
      <c r="G13" s="19" t="s">
        <v>28</v>
      </c>
      <c r="H13" s="20">
        <v>384.890000</v>
      </c>
      <c r="I13" s="20"/>
      <c r="J13" s="20">
        <f ca="1">ROUND(INDIRECT(ADDRESS(ROW()+(0), COLUMN()+(-5), 1))*INDIRECT(ADDRESS(ROW()+(0), COLUMN()+(-2), 1)), 2)</f>
        <v>76.980000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1.900000</v>
      </c>
      <c r="F14" s="18"/>
      <c r="G14" s="19" t="s">
        <v>31</v>
      </c>
      <c r="H14" s="20">
        <v>1291.980000</v>
      </c>
      <c r="I14" s="20"/>
      <c r="J14" s="20">
        <f ca="1">ROUND(INDIRECT(ADDRESS(ROW()+(0), COLUMN()+(-5), 1))*INDIRECT(ADDRESS(ROW()+(0), COLUMN()+(-2), 1)), 2)</f>
        <v>2454.760000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2.060000</v>
      </c>
      <c r="F15" s="18"/>
      <c r="G15" s="19" t="s">
        <v>34</v>
      </c>
      <c r="H15" s="20">
        <v>6499.560000</v>
      </c>
      <c r="I15" s="20"/>
      <c r="J15" s="20">
        <f ca="1">ROUND(INDIRECT(ADDRESS(ROW()+(0), COLUMN()+(-5), 1))*INDIRECT(ADDRESS(ROW()+(0), COLUMN()+(-2), 1)), 2)</f>
        <v>13389.090000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9.000000</v>
      </c>
      <c r="F16" s="18"/>
      <c r="G16" s="19" t="s">
        <v>37</v>
      </c>
      <c r="H16" s="20">
        <v>7.540000</v>
      </c>
      <c r="I16" s="20"/>
      <c r="J16" s="20">
        <f ca="1">ROUND(INDIRECT(ADDRESS(ROW()+(0), COLUMN()+(-5), 1))*INDIRECT(ADDRESS(ROW()+(0), COLUMN()+(-2), 1)), 2)</f>
        <v>67.860000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8"/>
      <c r="G17" s="19" t="s">
        <v>40</v>
      </c>
      <c r="H17" s="20">
        <v>9.520000</v>
      </c>
      <c r="I17" s="20"/>
      <c r="J17" s="20">
        <f ca="1">ROUND(INDIRECT(ADDRESS(ROW()+(0), COLUMN()+(-5), 1))*INDIRECT(ADDRESS(ROW()+(0), COLUMN()+(-2), 1)), 2)</f>
        <v>218.960000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8"/>
      <c r="G18" s="19" t="s">
        <v>43</v>
      </c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0.500000</v>
      </c>
      <c r="F19" s="18"/>
      <c r="G19" s="19" t="s">
        <v>46</v>
      </c>
      <c r="H19" s="20">
        <v>1255.470000</v>
      </c>
      <c r="I19" s="20"/>
      <c r="J19" s="20">
        <f ca="1">ROUND(INDIRECT(ADDRESS(ROW()+(0), COLUMN()+(-5), 1))*INDIRECT(ADDRESS(ROW()+(0), COLUMN()+(-2), 1)), 2)</f>
        <v>627.740000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0.600000</v>
      </c>
      <c r="F20" s="18"/>
      <c r="G20" s="19" t="s">
        <v>49</v>
      </c>
      <c r="H20" s="20">
        <v>1066.990000</v>
      </c>
      <c r="I20" s="20"/>
      <c r="J20" s="20">
        <f ca="1">ROUND(INDIRECT(ADDRESS(ROW()+(0), COLUMN()+(-5), 1))*INDIRECT(ADDRESS(ROW()+(0), COLUMN()+(-2), 1)), 2)</f>
        <v>640.190000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8"/>
      <c r="G21" s="19" t="s">
        <v>52</v>
      </c>
      <c r="H21" s="20">
        <v>29.280000</v>
      </c>
      <c r="I21" s="20"/>
      <c r="J21" s="20">
        <f ca="1">ROUND(INDIRECT(ADDRESS(ROW()+(0), COLUMN()+(-5), 1))*INDIRECT(ADDRESS(ROW()+(0), COLUMN()+(-2), 1)), 2)</f>
        <v>13.180000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0.368000</v>
      </c>
      <c r="F22" s="18"/>
      <c r="G22" s="19" t="s">
        <v>55</v>
      </c>
      <c r="H22" s="20">
        <v>1028.650000</v>
      </c>
      <c r="I22" s="20"/>
      <c r="J22" s="20">
        <f ca="1">ROUND(INDIRECT(ADDRESS(ROW()+(0), COLUMN()+(-5), 1))*INDIRECT(ADDRESS(ROW()+(0), COLUMN()+(-2), 1)), 2)</f>
        <v>378.540000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0.127000</v>
      </c>
      <c r="F23" s="22"/>
      <c r="G23" s="23" t="s">
        <v>58</v>
      </c>
      <c r="H23" s="24">
        <v>628.490000</v>
      </c>
      <c r="I23" s="24"/>
      <c r="J23" s="24">
        <f ca="1">ROUND(INDIRECT(ADDRESS(ROW()+(0), COLUMN()+(-5), 1))*INDIRECT(ADDRESS(ROW()+(0), COLUMN()+(-2), 1)), 2)</f>
        <v>79.820000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2"/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23857.220000</v>
      </c>
      <c r="I24" s="16"/>
      <c r="J24" s="16">
        <f ca="1">ROUND(INDIRECT(ADDRESS(ROW()+(0), COLUMN()+(-5), 1))*INDIRECT(ADDRESS(ROW()+(0), COLUMN()+(-2), 1))/100, 2)</f>
        <v>477.140000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2"/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24334.360000</v>
      </c>
      <c r="I25" s="24"/>
      <c r="J25" s="24">
        <f ca="1">ROUND(INDIRECT(ADDRESS(ROW()+(0), COLUMN()+(-5), 1))*INDIRECT(ADDRESS(ROW()+(0), COLUMN()+(-2), 1))/100, 2)</f>
        <v>730.030000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25064.390000</v>
      </c>
    </row>
  </sheetData>
  <mergeCells count="65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B22:D22"/>
    <mergeCell ref="E22:F22"/>
    <mergeCell ref="H22:I22"/>
    <mergeCell ref="B23:D23"/>
    <mergeCell ref="E23:F23"/>
    <mergeCell ref="H23:I23"/>
    <mergeCell ref="B24:D24"/>
    <mergeCell ref="E24:F24"/>
    <mergeCell ref="H24:I24"/>
    <mergeCell ref="B25:D25"/>
    <mergeCell ref="E25:F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