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<sst xmlns="http://schemas.openxmlformats.org/spreadsheetml/2006/main" count="62" uniqueCount="62">
  <si>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</si>
  <si>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</si>
  <si>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</si>
  <si>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</si>
  <si>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D112 "KNAUF" avec une structure métallique (12,5+27+27), formé d'une plaque de plâtre AD / NF EN 520 - 1200 / longueur / 12,5 / bord affiné, dureté élevée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</si>
  <si>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</si>
  <si>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</si>
  <si>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</si>
  <si>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</si>
  <si>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</si>
  <si>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</si>
  <si>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mt12pfk012a</t>
  </si>
  <si>
    <t xml:space="preserve">Profilé U 30/30 en tôle d'acier galvanisé, systèmes "KNAUF", épaisseur 0,55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</si>
  <si>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</si>
  <si>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</si>
  <si>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</si>
  <si>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</si>
  <si>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</si>
  <si>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</si>
  <si>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</si>
  <si>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</si>
  <si>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</si>
  <si>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</si>
  <si>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</si>
  <si>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</si>
  <si>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</si>
  <si>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</si>
  <si>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</si>
  <si>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</si>
  <si>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</si>
  <si>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</si>
  <si>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</si>
  <si>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mt12ppk010m</t>
  </si>
  <si>
    <t xml:space="preserve">Plaque de plâtre AD / NF EN 520 - 1200 / longueur / 12,5 / bord affiné, dureté élevée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</si>
  <si>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</si>
  <si>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</si>
  <si>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</si>
  <si>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</si>
  <si>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</si>
  <si>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</si>
  <si>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</si>
  <si>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</si>
  <si>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</si>
  <si>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</si>
  <si>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mt12pik010a</t>
  </si>
  <si>
    <t xml:space="preserve">Pâte de joints Jointfiller 24 H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</si>
  <si>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</si>
  <si>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</si>
  <si>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</si>
  <si>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</si>
  <si>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</si>
  <si>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</si>
  <si>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</si>
  <si>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</si>
  <si>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</si>
  <si>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</si>
  <si>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</si>
  <si>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</si>
  <si>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</si>
  <si>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</si>
  <si>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2.427,80F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</si>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</sst>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18" customWidth="1"/>
    <col min="3" max="3" width="20.69" customWidth="1"/>
    <col min="4" max="4" width="33.37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1134.840000</v>
      </c>
      <c r="J8" s="16"/>
      <c r="K8" s="16">
        <f ca="1">ROUND(INDIRECT(ADDRESS(ROW()+(0), COLUMN()+(-5), 1))*INDIRECT(ADDRESS(ROW()+(0), COLUMN()+(-2), 1)), 2)</f>
        <v>453.940000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51.030000</v>
      </c>
      <c r="J9" s="20"/>
      <c r="K9" s="20">
        <f ca="1">ROUND(INDIRECT(ADDRESS(ROW()+(0), COLUMN()+(-5), 1))*INDIRECT(ADDRESS(ROW()+(0), COLUMN()+(-2), 1)), 2)</f>
        <v>102.060000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19"/>
      <c r="I10" s="20">
        <v>614.480000</v>
      </c>
      <c r="J10" s="20"/>
      <c r="K10" s="20">
        <f ca="1">ROUND(INDIRECT(ADDRESS(ROW()+(0), COLUMN()+(-5), 1))*INDIRECT(ADDRESS(ROW()+(0), COLUMN()+(-2), 1)), 2)</f>
        <v>737.380000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19"/>
      <c r="I11" s="20">
        <v>350.690000</v>
      </c>
      <c r="J11" s="20"/>
      <c r="K11" s="20">
        <f ca="1">ROUND(INDIRECT(ADDRESS(ROW()+(0), COLUMN()+(-5), 1))*INDIRECT(ADDRESS(ROW()+(0), COLUMN()+(-2), 1)), 2)</f>
        <v>420.830000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3.200000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4164.800000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0.600000</v>
      </c>
      <c r="G13" s="19" t="s">
        <v>28</v>
      </c>
      <c r="H13" s="19"/>
      <c r="I13" s="20">
        <v>384.890000</v>
      </c>
      <c r="J13" s="20"/>
      <c r="K13" s="20">
        <f ca="1">ROUND(INDIRECT(ADDRESS(ROW()+(0), COLUMN()+(-5), 1))*INDIRECT(ADDRESS(ROW()+(0), COLUMN()+(-2), 1)), 2)</f>
        <v>230.930000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2.300000</v>
      </c>
      <c r="G14" s="19" t="s">
        <v>31</v>
      </c>
      <c r="H14" s="19"/>
      <c r="I14" s="20">
        <v>475.680000</v>
      </c>
      <c r="J14" s="20"/>
      <c r="K14" s="20">
        <f ca="1">ROUND(INDIRECT(ADDRESS(ROW()+(0), COLUMN()+(-5), 1))*INDIRECT(ADDRESS(ROW()+(0), COLUMN()+(-2), 1)), 2)</f>
        <v>1094.060000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4769.520000</v>
      </c>
      <c r="J15" s="20"/>
      <c r="K15" s="20">
        <f ca="1">ROUND(INDIRECT(ADDRESS(ROW()+(0), COLUMN()+(-5), 1))*INDIRECT(ADDRESS(ROW()+(0), COLUMN()+(-2), 1)), 2)</f>
        <v>4912.610000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17.000000</v>
      </c>
      <c r="G16" s="19" t="s">
        <v>37</v>
      </c>
      <c r="H16" s="19"/>
      <c r="I16" s="20">
        <v>7.540000</v>
      </c>
      <c r="J16" s="20"/>
      <c r="K16" s="20">
        <f ca="1">ROUND(INDIRECT(ADDRESS(ROW()+(0), COLUMN()+(-5), 1))*INDIRECT(ADDRESS(ROW()+(0), COLUMN()+(-2), 1)), 2)</f>
        <v>128.180000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0.400000</v>
      </c>
      <c r="G17" s="19" t="s">
        <v>40</v>
      </c>
      <c r="H17" s="19"/>
      <c r="I17" s="20">
        <v>220.380000</v>
      </c>
      <c r="J17" s="20"/>
      <c r="K17" s="20">
        <f ca="1">ROUND(INDIRECT(ADDRESS(ROW()+(0), COLUMN()+(-5), 1))*INDIRECT(ADDRESS(ROW()+(0), COLUMN()+(-2), 1)), 2)</f>
        <v>88.150000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0.300000</v>
      </c>
      <c r="G18" s="19" t="s">
        <v>43</v>
      </c>
      <c r="H18" s="19"/>
      <c r="I18" s="20">
        <v>1255.470000</v>
      </c>
      <c r="J18" s="20"/>
      <c r="K18" s="20">
        <f ca="1">ROUND(INDIRECT(ADDRESS(ROW()+(0), COLUMN()+(-5), 1))*INDIRECT(ADDRESS(ROW()+(0), COLUMN()+(-2), 1)), 2)</f>
        <v>376.640000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19"/>
      <c r="I19" s="20">
        <v>1066.990000</v>
      </c>
      <c r="J19" s="20"/>
      <c r="K19" s="20">
        <f ca="1">ROUND(INDIRECT(ADDRESS(ROW()+(0), COLUMN()+(-5), 1))*INDIRECT(ADDRESS(ROW()+(0), COLUMN()+(-2), 1)), 2)</f>
        <v>426.800000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0.450000</v>
      </c>
      <c r="G20" s="19" t="s">
        <v>49</v>
      </c>
      <c r="H20" s="19"/>
      <c r="I20" s="20">
        <v>29.280000</v>
      </c>
      <c r="J20" s="20"/>
      <c r="K20" s="20">
        <f ca="1">ROUND(INDIRECT(ADDRESS(ROW()+(0), COLUMN()+(-5), 1))*INDIRECT(ADDRESS(ROW()+(0), COLUMN()+(-2), 1)), 2)</f>
        <v>13.180000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7"/>
      <c r="F21" s="18">
        <v>0.352000</v>
      </c>
      <c r="G21" s="19" t="s">
        <v>52</v>
      </c>
      <c r="H21" s="19"/>
      <c r="I21" s="20">
        <v>1028.650000</v>
      </c>
      <c r="J21" s="20"/>
      <c r="K21" s="20">
        <f ca="1">ROUND(INDIRECT(ADDRESS(ROW()+(0), COLUMN()+(-5), 1))*INDIRECT(ADDRESS(ROW()+(0), COLUMN()+(-2), 1)), 2)</f>
        <v>362.080000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0.130000</v>
      </c>
      <c r="G22" s="23" t="s">
        <v>55</v>
      </c>
      <c r="H22" s="23"/>
      <c r="I22" s="24">
        <v>628.490000</v>
      </c>
      <c r="J22" s="24"/>
      <c r="K22" s="24">
        <f ca="1">ROUND(INDIRECT(ADDRESS(ROW()+(0), COLUMN()+(-5), 1))*INDIRECT(ADDRESS(ROW()+(0), COLUMN()+(-2), 1)), 2)</f>
        <v>81.700000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13593.340000</v>
      </c>
      <c r="J23" s="16"/>
      <c r="K23" s="16">
        <f ca="1">ROUND(INDIRECT(ADDRESS(ROW()+(0), COLUMN()+(-5), 1))*INDIRECT(ADDRESS(ROW()+(0), COLUMN()+(-2), 1))/100, 2)</f>
        <v>271.870000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13865.210000</v>
      </c>
      <c r="J24" s="24"/>
      <c r="K24" s="24">
        <f ca="1">ROUND(INDIRECT(ADDRESS(ROW()+(0), COLUMN()+(-5), 1))*INDIRECT(ADDRESS(ROW()+(0), COLUMN()+(-2), 1))/100, 2)</f>
        <v>415.960000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14281.170000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