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<sst xmlns="http://schemas.openxmlformats.org/spreadsheetml/2006/main" count="27" uniqueCount="27">
  <si>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</si>
  <si>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GFQ020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</si>
  <si>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</si>
  <si>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</si>
  <si>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mis en place par battage, </t>
    </r>
    <r>
      <rPr>
        <b/>
        <sz val="8.25"/>
        <color rgb="FF000000"/>
        <rFont val="Arial"/>
        <family val="2"/>
      </rPr>
      <t xml:space="preserve"> D=27,5 cm, Q=75 t</t>
    </r>
    <r>
      <rPr>
        <sz val="8.25"/>
        <color rgb="FF000000"/>
        <rFont val="Arial"/>
        <family val="2"/>
      </rPr>
      <t xml:space="preserve">, avec un sabot normal en pointe.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</si>
  <si>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</si>
  <si>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</si>
  <si>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</si>
  <si>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</si>
  <si>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</si>
  <si>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</si>
  <si>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mt07pph020b</t>
  </si>
  <si>
    <t xml:space="preserve">Pieu préfabriqué en béton armé, de diamètre équivalent 27,5 cm, pour une charge axiale de 75 t, avec sabot normal en pointe, selon NF EN 12794.</t>
  </si>
  <si>
    <t xml:space="preserve">m</t>
  </si>
  <si>
    <t xml:space="preserve">mt07pph030b</t>
  </si>
  <si>
    <t xml:space="preserve">Joint pour liaison de pieux préfabriqués en béton armé, de diamètre équivalent 27,5 cm.</t>
  </si>
  <si>
    <t xml:space="preserve">U</t>
  </si>
  <si>
    <t xml:space="preserve">mq03pip050b</t>
  </si>
  <si>
    <t xml:space="preserve">Mouton hydraulique, de 9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</si>
  <si>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</si>
  <si>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</si>
  <si>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</si>
  <si>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</si>
  <si>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</si>
  <si>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</si>
  <si>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1.065,76F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</si>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</sst>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9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40619.900000</v>
      </c>
      <c r="H8" s="16">
        <f ca="1">ROUND(INDIRECT(ADDRESS(ROW()+(0), COLUMN()+(-3), 1))*INDIRECT(ADDRESS(ROW()+(0), COLUMN()+(-1), 1)), 2)</f>
        <v>40619.900000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9483.130000</v>
      </c>
      <c r="H9" s="20">
        <f ca="1">ROUND(INDIRECT(ADDRESS(ROW()+(0), COLUMN()+(-3), 1))*INDIRECT(ADDRESS(ROW()+(0), COLUMN()+(-1), 1)), 2)</f>
        <v>9483.130000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0.048000</v>
      </c>
      <c r="F10" s="19" t="s">
        <v>19</v>
      </c>
      <c r="G10" s="20">
        <v>41240.730000</v>
      </c>
      <c r="H10" s="20">
        <f ca="1">ROUND(INDIRECT(ADDRESS(ROW()+(0), COLUMN()+(-3), 1))*INDIRECT(ADDRESS(ROW()+(0), COLUMN()+(-1), 1)), 2)</f>
        <v>1979.560000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0.230000</v>
      </c>
      <c r="F11" s="23" t="s">
        <v>22</v>
      </c>
      <c r="G11" s="24">
        <v>697.540000</v>
      </c>
      <c r="H11" s="24">
        <f ca="1">ROUND(INDIRECT(ADDRESS(ROW()+(0), COLUMN()+(-3), 1))*INDIRECT(ADDRESS(ROW()+(0), COLUMN()+(-1), 1)), 2)</f>
        <v>160.430000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52243.020000</v>
      </c>
      <c r="H12" s="28">
        <f ca="1">ROUND(INDIRECT(ADDRESS(ROW()+(0), COLUMN()+(-3), 1))*INDIRECT(ADDRESS(ROW()+(0), COLUMN()+(-1), 1))/100, 2)</f>
        <v>1044.860000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53287.880000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