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<sst xmlns="http://schemas.openxmlformats.org/spreadsheetml/2006/main" count="27" uniqueCount="27">
  <si>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</si>
  <si>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</si>
  <si>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</si>
  <si>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</si>
  <si>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en bois pour un usage en milieu humide, de 2500x1250 mm et 18 mm d'épaisseur, fixé avec vis à tête chanfreinée,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</si>
  <si>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</si>
  <si>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</si>
  <si>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</si>
  <si>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</si>
  <si>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</si>
  <si>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</si>
  <si>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mt08eff040ac</t>
  </si>
  <si>
    <t xml:space="preserve">Panneau structural en bois pour un usage en milieu humide, de 2500x1250 mm et 18 mm d'épaisseur, selon NF EN 312.</t>
  </si>
  <si>
    <t xml:space="preserve">m²</t>
  </si>
  <si>
    <t xml:space="preserve">mt07emr118ea</t>
  </si>
  <si>
    <t xml:space="preserve">Vis à tête chanfreinée, de 4,5 mm de diamètre et 50 mm de longueur, d'acier galvanisé,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</si>
  <si>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</si>
  <si>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</si>
  <si>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</si>
  <si>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</si>
  <si>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</si>
  <si>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</si>
  <si>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</si>
  <si>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</si>
  <si>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</si>
  <si>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2.379,04F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</si>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</sst>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4924.07</v>
      </c>
      <c r="H9" s="13">
        <f ca="1">ROUND(INDIRECT(ADDRESS(ROW()+(0), COLUMN()+(-3), 1))*INDIRECT(ADDRESS(ROW()+(0), COLUMN()+(-1), 1)), 2)</f>
        <v>5170.27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175.19</v>
      </c>
      <c r="H10" s="17">
        <f ca="1">ROUND(INDIRECT(ADDRESS(ROW()+(0), COLUMN()+(-3), 1))*INDIRECT(ADDRESS(ROW()+(0), COLUMN()+(-1), 1)), 2)</f>
        <v>1576.71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0.159</v>
      </c>
      <c r="F11" s="16" t="s">
        <v>19</v>
      </c>
      <c r="G11" s="17">
        <v>1232.47</v>
      </c>
      <c r="H11" s="17">
        <f ca="1">ROUND(INDIRECT(ADDRESS(ROW()+(0), COLUMN()+(-3), 1))*INDIRECT(ADDRESS(ROW()+(0), COLUMN()+(-1), 1)), 2)</f>
        <v>195.96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0.159</v>
      </c>
      <c r="F12" s="20" t="s">
        <v>22</v>
      </c>
      <c r="G12" s="21">
        <v>785.53</v>
      </c>
      <c r="H12" s="21">
        <f ca="1">ROUND(INDIRECT(ADDRESS(ROW()+(0), COLUMN()+(-3), 1))*INDIRECT(ADDRESS(ROW()+(0), COLUMN()+(-1), 1)), 2)</f>
        <v>124.9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7067.84</v>
      </c>
      <c r="H13" s="24">
        <f ca="1">ROUND(INDIRECT(ADDRESS(ROW()+(0), COLUMN()+(-3), 1))*INDIRECT(ADDRESS(ROW()+(0), COLUMN()+(-1), 1))/100, 2)</f>
        <v>141.36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7209.2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