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<sst xmlns="http://schemas.openxmlformats.org/spreadsheetml/2006/main" count="22" uniqueCount="22">
  <si>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</si>
  <si>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SCL080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</si>
  <si>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</si>
  <si>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</si>
  <si>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"/>
        <family val="2"/>
      </rPr>
      <t xml:space="preserve">Dispositif d'ancrage à encastrer au plafond, de 1310 mm de longueur, constitué de sangle en polyester; 1 ganse à une extrémité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jusqu'à deux travailleurs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</si>
  <si>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</si>
  <si>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</si>
  <si>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</si>
  <si>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</si>
  <si>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</si>
  <si>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</si>
  <si>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mt50spd010b</t>
  </si>
  <si>
    <t xml:space="preserve">Dispositif d'ancrage à encastrer au plafond, de 1310 mm de longueur, constitué de sangle en polyester; 1 ganse à une extrémité et 1 anneau à l'autre extrémité, classe A1, pour la fixation à une tige de la structure en béton armé, de 10 mm de diamètre minimal et 300 mm de longueur minimale, par l'extrémité de la ganse et avant le bétonnage.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</si>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</sst>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4.28" customWidth="1"/>
    <col min="4" max="4" width="47.94" customWidth="1"/>
    <col min="5" max="5" width="8.60" customWidth="1"/>
    <col min="6" max="6" width="4.52" customWidth="1"/>
    <col min="7" max="7" width="1.31" customWidth="1"/>
    <col min="8" max="8" width="7.58" customWidth="1"/>
    <col min="9" max="9" width="8.74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4761.580000</v>
      </c>
      <c r="I8" s="16"/>
      <c r="J8" s="16">
        <f ca="1">ROUND(INDIRECT(ADDRESS(ROW()+(0), COLUMN()+(-5), 1))*INDIRECT(ADDRESS(ROW()+(0), COLUMN()+(-2), 1)), 2)</f>
        <v>4761.580000</v>
      </c>
    </row>
    <row r="9" spans="1:10" ht="12.00" thickBot="1" customHeight="1">
      <c r="A9" s="17" t="s">
        <v>14</v>
      </c>
      <c r="B9" s="18" t="s">
        <v>15</v>
      </c>
      <c r="C9" s="18"/>
      <c r="D9" s="18"/>
      <c r="E9" s="19">
        <v>0.115000</v>
      </c>
      <c r="F9" s="20" t="s">
        <v>16</v>
      </c>
      <c r="G9" s="20"/>
      <c r="H9" s="21">
        <v>603.760000</v>
      </c>
      <c r="I9" s="21"/>
      <c r="J9" s="21">
        <f ca="1">ROUND(INDIRECT(ADDRESS(ROW()+(0), COLUMN()+(-5), 1))*INDIRECT(ADDRESS(ROW()+(0), COLUMN()+(-2), 1)), 2)</f>
        <v>69.430000</v>
      </c>
    </row>
    <row r="10" spans="1:10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4"/>
      <c r="H10" s="16">
        <f ca="1">ROUND(SUM(INDIRECT(ADDRESS(ROW()+(-1), COLUMN()+(2), 1)),INDIRECT(ADDRESS(ROW()+(-2), COLUMN()+(2), 1))), 2)</f>
        <v>4831.010000</v>
      </c>
      <c r="I10" s="16"/>
      <c r="J10" s="16">
        <f ca="1">ROUND(INDIRECT(ADDRESS(ROW()+(0), COLUMN()+(-5), 1))*INDIRECT(ADDRESS(ROW()+(0), COLUMN()+(-2), 1))/100, 2)</f>
        <v>96.620000</v>
      </c>
    </row>
    <row r="11" spans="1:10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0"/>
      <c r="H11" s="21">
        <f ca="1">ROUND(SUM(INDIRECT(ADDRESS(ROW()+(-1), COLUMN()+(2), 1)),INDIRECT(ADDRESS(ROW()+(-2), COLUMN()+(2), 1)),INDIRECT(ADDRESS(ROW()+(-3), COLUMN()+(2), 1))), 2)</f>
        <v>4927.630000</v>
      </c>
      <c r="I11" s="21"/>
      <c r="J11" s="21">
        <f ca="1">ROUND(INDIRECT(ADDRESS(ROW()+(0), COLUMN()+(-5), 1))*INDIRECT(ADDRESS(ROW()+(0), COLUMN()+(-2), 1))/100, 2)</f>
        <v>147.830000</v>
      </c>
    </row>
    <row r="12" spans="1:10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5075.460000</v>
      </c>
    </row>
  </sheetData>
  <mergeCells count="2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