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<sst xmlns="http://schemas.openxmlformats.org/spreadsheetml/2006/main" count="33" uniqueCount="33">
  <si>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</si>
  <si>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AAO010</t>
  </si>
  <si>
    <t xml:space="preserve">m</t>
  </si>
  <si>
    <t xml:space="preserve">Tranchée drainante.</t>
  </si>
  <si>
    <r>
      <rPr>
        <sz val="8.25"/>
        <color rgb="FF000000"/>
        <rFont val="Arial"/>
        <family val="2"/>
      </rPr>
      <t xml:space="preserve">Tranchée drainante avec une pente minimale de 0,50%, pour captage des eaux souterraines,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le remblai latéral et supérieur jusqu'à 25 cm au-dessus de la génératrice supérieure du tube avec grave filtrante non classifiée.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</si>
  <si>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</si>
  <si>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</si>
  <si>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</si>
  <si>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</si>
  <si>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</si>
  <si>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</si>
  <si>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</si>
  <si>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</si>
  <si>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</si>
  <si>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</si>
  <si>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</si>
  <si>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</si>
  <si>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</si>
  <si>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</si>
  <si>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</si>
  <si>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mt01ard030b</t>
  </si>
  <si>
    <t xml:space="preserve">Grave filtrante sans classification.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</si>
  <si>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</si>
  <si>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</si>
  <si>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</si>
  <si>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</si>
  <si>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</si>
  <si>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</si>
  <si>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</si>
  <si>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</si>
  <si>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</si>
  <si>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776,59F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</si>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</sst>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67622.6</v>
      </c>
      <c r="H9" s="13">
        <f ca="1">ROUND(INDIRECT(ADDRESS(ROW()+(0), COLUMN()+(-3), 1))*INDIRECT(ADDRESS(ROW()+(0), COLUMN()+(-1), 1)), 2)</f>
        <v>4463.09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14743.3</v>
      </c>
      <c r="H10" s="17">
        <f ca="1">ROUND(INDIRECT(ADDRESS(ROW()+(0), COLUMN()+(-3), 1))*INDIRECT(ADDRESS(ROW()+(0), COLUMN()+(-1), 1)), 2)</f>
        <v>15038.2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17847.9</v>
      </c>
      <c r="H11" s="17">
        <f ca="1">ROUND(INDIRECT(ADDRESS(ROW()+(0), COLUMN()+(-3), 1))*INDIRECT(ADDRESS(ROW()+(0), COLUMN()+(-1), 1)), 2)</f>
        <v>89.24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0.418</v>
      </c>
      <c r="F12" s="16" t="s">
        <v>22</v>
      </c>
      <c r="G12" s="17">
        <v>12038.7</v>
      </c>
      <c r="H12" s="17">
        <f ca="1">ROUND(INDIRECT(ADDRESS(ROW()+(0), COLUMN()+(-3), 1))*INDIRECT(ADDRESS(ROW()+(0), COLUMN()+(-1), 1)), 2)</f>
        <v>5032.17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0.184</v>
      </c>
      <c r="F13" s="16" t="s">
        <v>25</v>
      </c>
      <c r="G13" s="17">
        <v>1825.73</v>
      </c>
      <c r="H13" s="17">
        <f ca="1">ROUND(INDIRECT(ADDRESS(ROW()+(0), COLUMN()+(-3), 1))*INDIRECT(ADDRESS(ROW()+(0), COLUMN()+(-1), 1)), 2)</f>
        <v>335.93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0.367</v>
      </c>
      <c r="F14" s="20" t="s">
        <v>28</v>
      </c>
      <c r="G14" s="21">
        <v>1144.6</v>
      </c>
      <c r="H14" s="21">
        <f ca="1">ROUND(INDIRECT(ADDRESS(ROW()+(0), COLUMN()+(-3), 1))*INDIRECT(ADDRESS(ROW()+(0), COLUMN()+(-1), 1)), 2)</f>
        <v>420.07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25378.7</v>
      </c>
      <c r="H15" s="24">
        <f ca="1">ROUND(INDIRECT(ADDRESS(ROW()+(0), COLUMN()+(-3), 1))*INDIRECT(ADDRESS(ROW()+(0), COLUMN()+(-1), 1))/100, 2)</f>
        <v>507.57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25886.2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