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<sst xmlns="http://schemas.openxmlformats.org/spreadsheetml/2006/main" count="44" uniqueCount="44">
  <si>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</si>
  <si>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APA030</t>
  </si>
  <si>
    <t xml:space="preserve">U</t>
  </si>
  <si>
    <t xml:space="preserve">Toboggan.</t>
  </si>
  <si>
    <t xml:space="preserve">Toboggan en acier inoxydable pour piscine.</t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</si>
  <si>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</si>
  <si>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</si>
  <si>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</si>
  <si>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</si>
  <si>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</si>
  <si>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</si>
  <si>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mt35ttc010f</t>
  </si>
  <si>
    <t xml:space="preserve">Conducteur de cuivre nu, de 35 mm².</t>
  </si>
  <si>
    <t xml:space="preserve">m</t>
  </si>
  <si>
    <t xml:space="preserve">mt35tte030a</t>
  </si>
  <si>
    <t xml:space="preserve">Plaque en acier galvanisé pour prise de terre, de 500x500x3 mm, avec borne de liaison.</t>
  </si>
  <si>
    <t xml:space="preserve">U</t>
  </si>
  <si>
    <t xml:space="preserve">mt47pep030a</t>
  </si>
  <si>
    <t xml:space="preserve">Toboggan pour piscine, hauteur 1,3 m, avec piste en polyester et fibre de verre, marches en plastique injecté et rampes en acier inoxydable avec finition polie brillante, y compris installation d'eau pour faciliter le glissement, platines de fixation, joints élastiques, chevilles d'ancrage, vis et enjoliveurs.</t>
  </si>
  <si>
    <t xml:space="preserve">U</t>
  </si>
  <si>
    <t xml:space="preserve">mt09moe040</t>
  </si>
  <si>
    <t xml:space="preserve">Mortier expansif.</t>
  </si>
  <si>
    <t xml:space="preserve">U</t>
  </si>
  <si>
    <t xml:space="preserve">mt35www020</t>
  </si>
  <si>
    <t xml:space="preserve">Produits complémentaires pour installations de prise de terre.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</si>
  <si>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</si>
  <si>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</si>
  <si>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</si>
  <si>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</si>
  <si>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</si>
  <si>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</si>
  <si>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</si>
  <si>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</si>
  <si>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</si>
  <si>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</si>
  <si>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</si>
  <si>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</si>
  <si>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</si>
  <si>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</si>
  <si>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</si>
  <si>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</si>
  <si>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</si>
  <si>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210.012,98F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</si>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</sst>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02" customWidth="1"/>
    <col min="4" max="4" width="63.97" customWidth="1"/>
    <col min="5" max="5" width="8.60" customWidth="1"/>
    <col min="6" max="6" width="5.83" customWidth="1"/>
    <col min="7" max="7" width="16.03" customWidth="1"/>
    <col min="8" max="8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6.000000</v>
      </c>
      <c r="F8" s="14" t="s">
        <v>13</v>
      </c>
      <c r="G8" s="16">
        <v>5817.070000</v>
      </c>
      <c r="H8" s="16">
        <f ca="1">ROUND(INDIRECT(ADDRESS(ROW()+(0), COLUMN()+(-3), 1))*INDIRECT(ADDRESS(ROW()+(0), COLUMN()+(-1), 1)), 2)</f>
        <v>34902.420000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25791.910000</v>
      </c>
      <c r="H9" s="20">
        <f ca="1">ROUND(INDIRECT(ADDRESS(ROW()+(0), COLUMN()+(-3), 1))*INDIRECT(ADDRESS(ROW()+(0), COLUMN()+(-1), 1)), 2)</f>
        <v>25791.910000</v>
      </c>
    </row>
    <row r="10" spans="1:8" ht="50.40" thickBot="1" customHeight="1">
      <c r="A10" s="17" t="s">
        <v>17</v>
      </c>
      <c r="B10" s="17"/>
      <c r="C10" s="17" t="s">
        <v>18</v>
      </c>
      <c r="D10" s="17"/>
      <c r="E10" s="18">
        <v>1.000000</v>
      </c>
      <c r="F10" s="19" t="s">
        <v>19</v>
      </c>
      <c r="G10" s="20">
        <v>615037.750000</v>
      </c>
      <c r="H10" s="20">
        <f ca="1">ROUND(INDIRECT(ADDRESS(ROW()+(0), COLUMN()+(-3), 1))*INDIRECT(ADDRESS(ROW()+(0), COLUMN()+(-1), 1)), 2)</f>
        <v>615037.750000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2.000000</v>
      </c>
      <c r="F11" s="19" t="s">
        <v>22</v>
      </c>
      <c r="G11" s="20">
        <v>2259.120000</v>
      </c>
      <c r="H11" s="20">
        <f ca="1">ROUND(INDIRECT(ADDRESS(ROW()+(0), COLUMN()+(-3), 1))*INDIRECT(ADDRESS(ROW()+(0), COLUMN()+(-1), 1)), 2)</f>
        <v>4518.240000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2.000000</v>
      </c>
      <c r="F12" s="19" t="s">
        <v>25</v>
      </c>
      <c r="G12" s="20">
        <v>912.640000</v>
      </c>
      <c r="H12" s="20">
        <f ca="1">ROUND(INDIRECT(ADDRESS(ROW()+(0), COLUMN()+(-3), 1))*INDIRECT(ADDRESS(ROW()+(0), COLUMN()+(-1), 1)), 2)</f>
        <v>1825.280000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1.513000</v>
      </c>
      <c r="F13" s="19" t="s">
        <v>28</v>
      </c>
      <c r="G13" s="20">
        <v>1028.650000</v>
      </c>
      <c r="H13" s="20">
        <f ca="1">ROUND(INDIRECT(ADDRESS(ROW()+(0), COLUMN()+(-3), 1))*INDIRECT(ADDRESS(ROW()+(0), COLUMN()+(-1), 1)), 2)</f>
        <v>1556.350000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1.513000</v>
      </c>
      <c r="F14" s="19" t="s">
        <v>31</v>
      </c>
      <c r="G14" s="20">
        <v>627.320000</v>
      </c>
      <c r="H14" s="20">
        <f ca="1">ROUND(INDIRECT(ADDRESS(ROW()+(0), COLUMN()+(-3), 1))*INDIRECT(ADDRESS(ROW()+(0), COLUMN()+(-1), 1)), 2)</f>
        <v>949.140000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3.153000</v>
      </c>
      <c r="F15" s="19" t="s">
        <v>34</v>
      </c>
      <c r="G15" s="20">
        <v>995.170000</v>
      </c>
      <c r="H15" s="20">
        <f ca="1">ROUND(INDIRECT(ADDRESS(ROW()+(0), COLUMN()+(-3), 1))*INDIRECT(ADDRESS(ROW()+(0), COLUMN()+(-1), 1)), 2)</f>
        <v>3137.770000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>
        <v>2.522000</v>
      </c>
      <c r="F16" s="23" t="s">
        <v>37</v>
      </c>
      <c r="G16" s="24">
        <v>628.490000</v>
      </c>
      <c r="H16" s="24">
        <f ca="1">ROUND(INDIRECT(ADDRESS(ROW()+(0), COLUMN()+(-3), 1))*INDIRECT(ADDRESS(ROW()+(0), COLUMN()+(-1), 1)), 2)</f>
        <v>1585.050000</v>
      </c>
    </row>
    <row r="17" spans="1:8" ht="12.00" thickBot="1" customHeight="1">
      <c r="A17" s="17"/>
      <c r="B17" s="17"/>
      <c r="C17" s="10" t="s">
        <v>38</v>
      </c>
      <c r="D17" s="10"/>
      <c r="E17" s="12">
        <v>2.000000</v>
      </c>
      <c r="F17" s="14" t="s">
        <v>39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689303.910000</v>
      </c>
      <c r="H17" s="16">
        <f ca="1">ROUND(INDIRECT(ADDRESS(ROW()+(0), COLUMN()+(-3), 1))*INDIRECT(ADDRESS(ROW()+(0), COLUMN()+(-1), 1))/100, 2)</f>
        <v>13786.080000</v>
      </c>
    </row>
    <row r="18" spans="1:8" ht="12.00" thickBot="1" customHeight="1">
      <c r="A18" s="21"/>
      <c r="B18" s="21"/>
      <c r="C18" s="21" t="s">
        <v>40</v>
      </c>
      <c r="D18" s="21"/>
      <c r="E18" s="22">
        <v>3.000000</v>
      </c>
      <c r="F18" s="23" t="s">
        <v>41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703089.990000</v>
      </c>
      <c r="H18" s="24">
        <f ca="1">ROUND(INDIRECT(ADDRESS(ROW()+(0), COLUMN()+(-3), 1))*INDIRECT(ADDRESS(ROW()+(0), COLUMN()+(-1), 1))/100, 2)</f>
        <v>21092.700000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724182.690000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