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<sst xmlns="http://schemas.openxmlformats.org/spreadsheetml/2006/main" count="44" uniqueCount="44">
  <si>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</si>
  <si>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</si>
  <si>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</si>
  <si>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</si>
  <si>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</si>
  <si>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</si>
  <si>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</si>
  <si>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</si>
  <si>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</si>
  <si>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</si>
  <si>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</si>
  <si>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</si>
  <si>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</si>
  <si>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</si>
  <si>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mt52jik020b</t>
  </si>
  <si>
    <t xml:space="preserve">Maison avec tables et bancs, série Moments, modèle Casita Roja M7000P "KOMPAN", pour enfant de 2 à 6 ans, avec zone d sécurité de 17,4 m² et 0,6 m de hauteur libre de chute, à fixer mécaniquement sur le dallage en béton (non compris dans ce prix),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</si>
  <si>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</si>
  <si>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</si>
  <si>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</si>
  <si>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</si>
  <si>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</si>
  <si>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</si>
  <si>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</si>
  <si>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mt52jik040a</t>
  </si>
  <si>
    <t xml:space="preserve">Jeu de ressort, série Moments, modèle Gallo Bromista M101P "KOMPAN", pour enfant de 2 à 6 ans, avec zone d sécurité de 7,4 m² et 0,47 m de hauteur libre de chute, à encastrer dans le terrain, y compris éléments de fixation.</t>
  </si>
  <si>
    <t xml:space="preserve">U</t>
  </si>
  <si>
    <t xml:space="preserve">mt52jik050a</t>
  </si>
  <si>
    <t xml:space="preserve">Toboggan, série Moments, modèle Cueva de Aladino M326P "KOMPAN", pour enfant de 2 à 6 ans, avec zone d sécurité de 14,9 m² et 1 m de hauteur libre de chute, à encastrer dans le terrain,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</si>
  <si>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</si>
  <si>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</si>
  <si>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</si>
  <si>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</si>
  <si>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</si>
  <si>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</si>
  <si>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</si>
  <si>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</si>
  <si>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</si>
  <si>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</si>
  <si>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</si>
  <si>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</si>
  <si>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</si>
  <si>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</si>
  <si>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1.617.938,18F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</si>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</sst>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87" customWidth="1"/>
    <col min="3" max="3" width="20.84" customWidth="1"/>
    <col min="4" max="4" width="28.12" customWidth="1"/>
    <col min="5" max="5" width="3.50" customWidth="1"/>
    <col min="6" max="6" width="8.60" customWidth="1"/>
    <col min="7" max="7" width="3.35" customWidth="1"/>
    <col min="8" max="8" width="2.48" customWidth="1"/>
    <col min="9" max="9" width="12.97" customWidth="1"/>
    <col min="10" max="10" width="3.06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1111035.940000</v>
      </c>
      <c r="J8" s="16"/>
      <c r="K8" s="16">
        <f ca="1">ROUND(INDIRECT(ADDRESS(ROW()+(0), COLUMN()+(-5), 1))*INDIRECT(ADDRESS(ROW()+(0), COLUMN()+(-2), 1)), 2)</f>
        <v>1111035.940000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2856949.560000</v>
      </c>
      <c r="J9" s="20"/>
      <c r="K9" s="20">
        <f ca="1">ROUND(INDIRECT(ADDRESS(ROW()+(0), COLUMN()+(-5), 1))*INDIRECT(ADDRESS(ROW()+(0), COLUMN()+(-2), 1)), 2)</f>
        <v>2856949.560000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765821.200000</v>
      </c>
      <c r="J10" s="20"/>
      <c r="K10" s="20">
        <f ca="1">ROUND(INDIRECT(ADDRESS(ROW()+(0), COLUMN()+(-5), 1))*INDIRECT(ADDRESS(ROW()+(0), COLUMN()+(-2), 1)), 2)</f>
        <v>765821.200000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59088.280000</v>
      </c>
      <c r="J11" s="20"/>
      <c r="K11" s="20">
        <f ca="1">ROUND(INDIRECT(ADDRESS(ROW()+(0), COLUMN()+(-5), 1))*INDIRECT(ADDRESS(ROW()+(0), COLUMN()+(-2), 1)), 2)</f>
        <v>5908.830000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535678.040000</v>
      </c>
      <c r="J12" s="20"/>
      <c r="K12" s="20">
        <f ca="1">ROUND(INDIRECT(ADDRESS(ROW()+(0), COLUMN()+(-5), 1))*INDIRECT(ADDRESS(ROW()+(0), COLUMN()+(-2), 1)), 2)</f>
        <v>535678.040000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2376823.310000</v>
      </c>
      <c r="J13" s="20"/>
      <c r="K13" s="20">
        <f ca="1">ROUND(INDIRECT(ADDRESS(ROW()+(0), COLUMN()+(-5), 1))*INDIRECT(ADDRESS(ROW()+(0), COLUMN()+(-2), 1)), 2)</f>
        <v>2376823.310000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1.148000</v>
      </c>
      <c r="G14" s="19" t="s">
        <v>31</v>
      </c>
      <c r="H14" s="19"/>
      <c r="I14" s="20">
        <v>21797.710000</v>
      </c>
      <c r="J14" s="20"/>
      <c r="K14" s="20">
        <f ca="1">ROUND(INDIRECT(ADDRESS(ROW()+(0), COLUMN()+(-5), 1))*INDIRECT(ADDRESS(ROW()+(0), COLUMN()+(-2), 1)), 2)</f>
        <v>25023.770000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16.446000</v>
      </c>
      <c r="G15" s="19" t="s">
        <v>34</v>
      </c>
      <c r="H15" s="19"/>
      <c r="I15" s="20">
        <v>995.170000</v>
      </c>
      <c r="J15" s="20"/>
      <c r="K15" s="20">
        <f ca="1">ROUND(INDIRECT(ADDRESS(ROW()+(0), COLUMN()+(-5), 1))*INDIRECT(ADDRESS(ROW()+(0), COLUMN()+(-2), 1)), 2)</f>
        <v>16366.570000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10.279000</v>
      </c>
      <c r="G16" s="23" t="s">
        <v>37</v>
      </c>
      <c r="H16" s="23"/>
      <c r="I16" s="24">
        <v>628.490000</v>
      </c>
      <c r="J16" s="24"/>
      <c r="K16" s="24">
        <f ca="1">ROUND(INDIRECT(ADDRESS(ROW()+(0), COLUMN()+(-5), 1))*INDIRECT(ADDRESS(ROW()+(0), COLUMN()+(-2), 1)), 2)</f>
        <v>6460.250000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7700067.470000</v>
      </c>
      <c r="J17" s="16"/>
      <c r="K17" s="16">
        <f ca="1">ROUND(INDIRECT(ADDRESS(ROW()+(0), COLUMN()+(-5), 1))*INDIRECT(ADDRESS(ROW()+(0), COLUMN()+(-2), 1))/100, 2)</f>
        <v>154001.350000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7854068.820000</v>
      </c>
      <c r="J18" s="24"/>
      <c r="K18" s="24">
        <f ca="1">ROUND(INDIRECT(ADDRESS(ROW()+(0), COLUMN()+(-5), 1))*INDIRECT(ADDRESS(ROW()+(0), COLUMN()+(-2), 1))/100, 2)</f>
        <v>235622.060000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8089690.880000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