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<sst xmlns="http://schemas.openxmlformats.org/spreadsheetml/2006/main" count="33" uniqueCount="33">
  <si>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</si>
  <si>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</si>
  <si>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</si>
  <si>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</si>
  <si>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bâtard de ciment CEM II/A-P 32,5 R, de chaux et de sable, M-2,5,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</si>
  <si>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</si>
  <si>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</si>
  <si>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</si>
  <si>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</si>
  <si>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</si>
  <si>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</si>
  <si>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</si>
  <si>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</si>
  <si>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</si>
  <si>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mt09mor020a</t>
  </si>
  <si>
    <t xml:space="preserve">Mortier bâtard de ciment CEM II/A-P 32,5 R, chaux et sable, type M-2,5, confectionné sur chantier avec 200 kg/m³ de ciment et une proportion en volume 1:2:10.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</si>
  <si>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</si>
  <si>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</si>
  <si>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</si>
  <si>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</si>
  <si>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</si>
  <si>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</si>
  <si>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</si>
  <si>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</si>
  <si>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</si>
  <si>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</si>
  <si>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</si>
  <si>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</si>
  <si>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</si>
  <si>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</si>
  <si>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</si>
  <si>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2.875,98F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</si>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</sst>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8172.47</v>
      </c>
      <c r="H9" s="13">
        <f ca="1">ROUND(INDIRECT(ADDRESS(ROW()+(0), COLUMN()+(-3), 1))*INDIRECT(ADDRESS(ROW()+(0), COLUMN()+(-1), 1)), 2)</f>
        <v>8581.09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91782.2</v>
      </c>
      <c r="H10" s="17">
        <f ca="1">ROUND(INDIRECT(ADDRESS(ROW()+(0), COLUMN()+(-3), 1))*INDIRECT(ADDRESS(ROW()+(0), COLUMN()+(-1), 1)), 2)</f>
        <v>2294.56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1573.23</v>
      </c>
      <c r="H11" s="17">
        <f ca="1">ROUND(INDIRECT(ADDRESS(ROW()+(0), COLUMN()+(-3), 1))*INDIRECT(ADDRESS(ROW()+(0), COLUMN()+(-1), 1)), 2)</f>
        <v>235.98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0.432</v>
      </c>
      <c r="F12" s="16" t="s">
        <v>22</v>
      </c>
      <c r="G12" s="17">
        <v>1180.93</v>
      </c>
      <c r="H12" s="17">
        <f ca="1">ROUND(INDIRECT(ADDRESS(ROW()+(0), COLUMN()+(-3), 1))*INDIRECT(ADDRESS(ROW()+(0), COLUMN()+(-1), 1)), 2)</f>
        <v>510.16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0.432</v>
      </c>
      <c r="F13" s="16" t="s">
        <v>25</v>
      </c>
      <c r="G13" s="17">
        <v>752.89</v>
      </c>
      <c r="H13" s="17">
        <f ca="1">ROUND(INDIRECT(ADDRESS(ROW()+(0), COLUMN()+(-3), 1))*INDIRECT(ADDRESS(ROW()+(0), COLUMN()+(-1), 1)), 2)</f>
        <v>325.25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0.432</v>
      </c>
      <c r="F14" s="20" t="s">
        <v>28</v>
      </c>
      <c r="G14" s="21">
        <v>722.36</v>
      </c>
      <c r="H14" s="21">
        <f ca="1">ROUND(INDIRECT(ADDRESS(ROW()+(0), COLUMN()+(-3), 1))*INDIRECT(ADDRESS(ROW()+(0), COLUMN()+(-1), 1)), 2)</f>
        <v>312.06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12259.1</v>
      </c>
      <c r="H15" s="24">
        <f ca="1">ROUND(INDIRECT(ADDRESS(ROW()+(0), COLUMN()+(-3), 1))*INDIRECT(ADDRESS(ROW()+(0), COLUMN()+(-1), 1))/100, 2)</f>
        <v>245.18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12504.3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