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<sst xmlns="http://schemas.openxmlformats.org/spreadsheetml/2006/main" count="27" uniqueCount="27">
  <si>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</si>
  <si>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</si>
  <si>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</si>
  <si>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</si>
  <si>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avec des pièces découpées en granit, provenant d'Espagne, Albero, 60x40x3 cm, finition polie;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</si>
  <si>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</si>
  <si>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</si>
  <si>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</si>
  <si>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</si>
  <si>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</si>
  <si>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</si>
  <si>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mt18bgn010iaa</t>
  </si>
  <si>
    <t xml:space="preserve">Pièces découpées en granit, provenant d'Espagne, Albero, 60x40x3 cm, finition polie, densité 2650 kg/m³, selon NF EN 1936, résistance à la compression 100 MPa, selon NF EN 1926, résistance à la flexion 11 MPa, selon NF EN 12372, absorption d'eau par capillarité inférieure à 5 kg/m² min½, selon NF EN 1925, coefficient d'absorption d'eau &lt;= 0,3%, selon NF EN 13755, Euroclasse A1 de réaction au feu, charge de rupture supérieure à 2,5 kN;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</si>
  <si>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</si>
  <si>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</si>
  <si>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</si>
  <si>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</si>
  <si>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</si>
  <si>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</si>
  <si>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</si>
  <si>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</si>
  <si>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</si>
  <si>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</si>
  <si>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</si>
  <si>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</si>
  <si>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8.137,22F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</si>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</sst>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57614.3</v>
      </c>
      <c r="H9" s="13">
        <f ca="1">ROUND(INDIRECT(ADDRESS(ROW()+(0), COLUMN()+(-3), 1))*INDIRECT(ADDRESS(ROW()+(0), COLUMN()+(-1), 1)), 2)</f>
        <v>57614.3</v>
      </c>
    </row>
    <row r="10" spans="1:8" ht="108.00" thickBot="1" customHeight="1">
      <c r="A10" s="14" t="s">
        <v>14</v>
      </c>
      <c r="B10" s="14"/>
      <c r="C10" s="14"/>
      <c r="D10" s="14" t="s">
        <v>15</v>
      </c>
      <c r="E10" s="15">
        <v>1</v>
      </c>
      <c r="F10" s="16" t="s">
        <v>16</v>
      </c>
      <c r="G10" s="17">
        <v>26330.3</v>
      </c>
      <c r="H10" s="17">
        <f ca="1">ROUND(INDIRECT(ADDRESS(ROW()+(0), COLUMN()+(-3), 1))*INDIRECT(ADDRESS(ROW()+(0), COLUMN()+(-1), 1)), 2)</f>
        <v>26330.3</v>
      </c>
    </row>
    <row r="11" spans="1:8" ht="13.50" thickBot="1" customHeight="1">
      <c r="A11" s="14" t="s">
        <v>17</v>
      </c>
      <c r="B11" s="14"/>
      <c r="C11" s="14"/>
      <c r="D11" s="14" t="s">
        <v>18</v>
      </c>
      <c r="E11" s="15">
        <v>1.218</v>
      </c>
      <c r="F11" s="16" t="s">
        <v>19</v>
      </c>
      <c r="G11" s="17">
        <v>1939.14</v>
      </c>
      <c r="H11" s="17">
        <f ca="1">ROUND(INDIRECT(ADDRESS(ROW()+(0), COLUMN()+(-3), 1))*INDIRECT(ADDRESS(ROW()+(0), COLUMN()+(-1), 1)), 2)</f>
        <v>2361.87</v>
      </c>
    </row>
    <row r="12" spans="1:8" ht="13.50" thickBot="1" customHeight="1">
      <c r="A12" s="14" t="s">
        <v>20</v>
      </c>
      <c r="B12" s="14"/>
      <c r="C12" s="14"/>
      <c r="D12" s="18" t="s">
        <v>21</v>
      </c>
      <c r="E12" s="19">
        <v>1.218</v>
      </c>
      <c r="F12" s="20" t="s">
        <v>22</v>
      </c>
      <c r="G12" s="21">
        <v>1209.92</v>
      </c>
      <c r="H12" s="21">
        <f ca="1">ROUND(INDIRECT(ADDRESS(ROW()+(0), COLUMN()+(-3), 1))*INDIRECT(ADDRESS(ROW()+(0), COLUMN()+(-1), 1)), 2)</f>
        <v>1473.68</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87780.2</v>
      </c>
      <c r="H13" s="24">
        <f ca="1">ROUND(INDIRECT(ADDRESS(ROW()+(0), COLUMN()+(-3), 1))*INDIRECT(ADDRESS(ROW()+(0), COLUMN()+(-1), 1))/100, 2)</f>
        <v>2633.4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90413.6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