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<sst xmlns="http://schemas.openxmlformats.org/spreadsheetml/2006/main" count="23" uniqueCount="23">
  <si>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</si>
  <si>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ECD120</t>
  </si>
  <si>
    <t xml:space="preserve">m</t>
  </si>
  <si>
    <t xml:space="preserve">Démolition d'un appui de fenêtre.</t>
  </si>
  <si>
    <r>
      <rPr>
        <sz val="8.25"/>
        <color rgb="FF000000"/>
        <rFont val="Arial"/>
        <family val="2"/>
      </rPr>
      <t xml:space="preserve">Retrait d'un appui de fenêtre métallique situé entre les jambages de la baie couvrant les rebords et piquage du matériau de fixation collé sur sa surface, avec des moyens manuels et récupération du matériau pour sa réutilisation postérieure, sans détériorer les éléments constructifs contigus,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</si>
  <si>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</si>
  <si>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</si>
  <si>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</si>
  <si>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</si>
  <si>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</si>
  <si>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</si>
  <si>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mq06hor010</t>
  </si>
  <si>
    <t xml:space="preserve">Bétonnière.</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</si>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</sst>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4.93" customWidth="1"/>
    <col min="4" max="4" width="46.07" customWidth="1"/>
    <col min="5" max="5" width="14.96" customWidth="1"/>
    <col min="6" max="6" width="12.24" customWidth="1"/>
    <col min="7" max="7" width="21.76" customWidth="1"/>
    <col min="8" max="8" width="14.9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0.017</v>
      </c>
      <c r="F9" s="11" t="s">
        <v>13</v>
      </c>
      <c r="G9" s="13">
        <v>713</v>
      </c>
      <c r="H9" s="13">
        <f ca="1">ROUND(INDIRECT(ADDRESS(ROW()+(0), COLUMN()+(-3), 1))*INDIRECT(ADDRESS(ROW()+(0), COLUMN()+(-1), 1)), 2)</f>
        <v>12.12</v>
      </c>
    </row>
    <row r="10" spans="1:8" ht="13.50" thickBot="1" customHeight="1">
      <c r="A10" s="14" t="s">
        <v>14</v>
      </c>
      <c r="B10" s="14"/>
      <c r="C10" s="14"/>
      <c r="D10" s="14" t="s">
        <v>15</v>
      </c>
      <c r="E10" s="15">
        <v>0.257</v>
      </c>
      <c r="F10" s="16" t="s">
        <v>16</v>
      </c>
      <c r="G10" s="17">
        <v>1180.93</v>
      </c>
      <c r="H10" s="17">
        <f ca="1">ROUND(INDIRECT(ADDRESS(ROW()+(0), COLUMN()+(-3), 1))*INDIRECT(ADDRESS(ROW()+(0), COLUMN()+(-1), 1)), 2)</f>
        <v>303.5</v>
      </c>
    </row>
    <row r="11" spans="1:8" ht="13.50" thickBot="1" customHeight="1">
      <c r="A11" s="14" t="s">
        <v>17</v>
      </c>
      <c r="B11" s="14"/>
      <c r="C11" s="14"/>
      <c r="D11" s="18" t="s">
        <v>18</v>
      </c>
      <c r="E11" s="19">
        <v>0.257</v>
      </c>
      <c r="F11" s="20" t="s">
        <v>19</v>
      </c>
      <c r="G11" s="21">
        <v>722.36</v>
      </c>
      <c r="H11" s="21">
        <f ca="1">ROUND(INDIRECT(ADDRESS(ROW()+(0), COLUMN()+(-3), 1))*INDIRECT(ADDRESS(ROW()+(0), COLUMN()+(-1), 1)), 2)</f>
        <v>185.65</v>
      </c>
    </row>
    <row r="12" spans="1:8" ht="13.50" thickBot="1" customHeight="1">
      <c r="A12" s="18"/>
      <c r="B12" s="18"/>
      <c r="C12" s="18"/>
      <c r="D12" s="5" t="s">
        <v>20</v>
      </c>
      <c r="E12" s="22">
        <v>2</v>
      </c>
      <c r="F12" s="23" t="s">
        <v>21</v>
      </c>
      <c r="G12" s="24">
        <f ca="1">ROUND(SUM(INDIRECT(ADDRESS(ROW()+(-1), COLUMN()+(1), 1)),INDIRECT(ADDRESS(ROW()+(-2), COLUMN()+(1), 1)),INDIRECT(ADDRESS(ROW()+(-3), COLUMN()+(1), 1))), 2)</f>
        <v>501.27</v>
      </c>
      <c r="H12" s="24">
        <f ca="1">ROUND(INDIRECT(ADDRESS(ROW()+(0), COLUMN()+(-3), 1))*INDIRECT(ADDRESS(ROW()+(0), COLUMN()+(-1), 1))/100, 2)</f>
        <v>10.03</v>
      </c>
    </row>
    <row r="13" spans="1:8" ht="13.50" thickBot="1" customHeight="1">
      <c r="A13" s="25"/>
      <c r="B13" s="25"/>
      <c r="C13" s="25"/>
      <c r="D13" s="26"/>
      <c r="E13" s="26"/>
      <c r="F13" s="27"/>
      <c r="G13" s="28" t="s">
        <v>22</v>
      </c>
      <c r="H13" s="29">
        <f ca="1">ROUND(SUM(INDIRECT(ADDRESS(ROW()+(-1), COLUMN()+(0), 1)),INDIRECT(ADDRESS(ROW()+(-2), COLUMN()+(0), 1)),INDIRECT(ADDRESS(ROW()+(-3), COLUMN()+(0), 1)),INDIRECT(ADDRESS(ROW()+(-4), COLUMN()+(0), 1))), 2)</f>
        <v>511.3</v>
      </c>
    </row>
  </sheetData>
  <mergeCells count="9">
    <mergeCell ref="A1:H1"/>
    <mergeCell ref="C3:H3"/>
    <mergeCell ref="A5:H5"/>
    <mergeCell ref="A8:C8"/>
    <mergeCell ref="A9:C9"/>
    <mergeCell ref="A10:C10"/>
    <mergeCell ref="A11:C11"/>
    <mergeCell ref="A12:C12"/>
    <mergeCell ref="A13:C13"/>
  </mergeCells>
  <pageMargins left="0.147638" right="0.147638" top="0.206693" bottom="0.206693" header="0.0" footer="0.0"/>
  <pageSetup paperSize="9" orientation="portrait"/>
  <rowBreaks count="0" manualBreakCount="0">
    </rowBreaks>
</worksheet>
</file>