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<sst xmlns="http://schemas.openxmlformats.org/spreadsheetml/2006/main" count="30" uniqueCount="30">
  <si>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</si>
  <si>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ECP010</t>
  </si>
  <si>
    <t xml:space="preserve">m</t>
  </si>
  <si>
    <t xml:space="preserve">Revêtement d'about de plancher, en acier galvanisé.</t>
  </si>
  <si>
    <r>
      <rPr>
        <sz val="8.25"/>
        <color rgb="FF000000"/>
        <rFont val="Arial"/>
        <family val="2"/>
      </rPr>
      <t xml:space="preserve">Revêtement d'about de plancher en tôle pliée d'acier galvanisé, de 0,8 mm d'épaisseur, 300 mm de développement et 2 plis; mise en place avec adhésif bitumineux d'application à froid; et scellage des joints entre pièces et, s'il y a lieu, des assemblages avec les murs avec mastic adhésif monocomposant.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</si>
  <si>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</si>
  <si>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</si>
  <si>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</si>
  <si>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</si>
  <si>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</si>
  <si>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</si>
  <si>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mt20wwr010</t>
  </si>
  <si>
    <t xml:space="preserve">Adhésif bitumineux d'application à froid, pour tôles métalliques.</t>
  </si>
  <si>
    <t xml:space="preserve">kg</t>
  </si>
  <si>
    <t xml:space="preserve">mt20ffm020a</t>
  </si>
  <si>
    <t xml:space="preserve">About de plancher en tôle pliée d'acier galvanisé, de 0,8 mm d'épaisseur, 300 mm de développement et 2 plis.</t>
  </si>
  <si>
    <t xml:space="preserve">m</t>
  </si>
  <si>
    <t xml:space="preserve">mt22www010b</t>
  </si>
  <si>
    <t xml:space="preserve">Cartouche de 290 ml de mastic adhésif monocomposant, neutre, super-élastique, à base de polymère MS, couleur grise, avec résistance aux intempéries et aux rayons UV et élongation jusqu'à rupture 750%.</t>
  </si>
  <si>
    <t xml:space="preserve">U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</si>
  <si>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</si>
  <si>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</si>
  <si>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</si>
  <si>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</si>
  <si>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</si>
  <si>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</si>
  <si>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Frais de chantier des unités d'ouvrage</t>
  </si>
  <si>
    <t xml:space="preserve">%</t>
  </si>
  <si>
    <t xml:space="preserve">Coût d'entretien décennal: 550,34F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</si>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</sst>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5.9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1.11</v>
      </c>
      <c r="F9" s="11" t="s">
        <v>13</v>
      </c>
      <c r="G9" s="13">
        <v>5137.05</v>
      </c>
      <c r="H9" s="13">
        <f ca="1">ROUND(INDIRECT(ADDRESS(ROW()+(0), COLUMN()+(-3), 1))*INDIRECT(ADDRESS(ROW()+(0), COLUMN()+(-1), 1)), 2)</f>
        <v>5702.13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1.05</v>
      </c>
      <c r="F10" s="16" t="s">
        <v>16</v>
      </c>
      <c r="G10" s="17">
        <v>3643.67</v>
      </c>
      <c r="H10" s="17">
        <f ca="1">ROUND(INDIRECT(ADDRESS(ROW()+(0), COLUMN()+(-3), 1))*INDIRECT(ADDRESS(ROW()+(0), COLUMN()+(-1), 1)), 2)</f>
        <v>3825.85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0.2</v>
      </c>
      <c r="F11" s="16" t="s">
        <v>19</v>
      </c>
      <c r="G11" s="17">
        <v>4469.57</v>
      </c>
      <c r="H11" s="17">
        <f ca="1">ROUND(INDIRECT(ADDRESS(ROW()+(0), COLUMN()+(-3), 1))*INDIRECT(ADDRESS(ROW()+(0), COLUMN()+(-1), 1)), 2)</f>
        <v>893.91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0.184</v>
      </c>
      <c r="F12" s="16" t="s">
        <v>22</v>
      </c>
      <c r="G12" s="17">
        <v>1523.03</v>
      </c>
      <c r="H12" s="17">
        <f ca="1">ROUND(INDIRECT(ADDRESS(ROW()+(0), COLUMN()+(-3), 1))*INDIRECT(ADDRESS(ROW()+(0), COLUMN()+(-1), 1)), 2)</f>
        <v>280.24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0.092</v>
      </c>
      <c r="F13" s="20" t="s">
        <v>25</v>
      </c>
      <c r="G13" s="21">
        <v>965.42</v>
      </c>
      <c r="H13" s="21">
        <f ca="1">ROUND(INDIRECT(ADDRESS(ROW()+(0), COLUMN()+(-3), 1))*INDIRECT(ADDRESS(ROW()+(0), COLUMN()+(-1), 1)), 2)</f>
        <v>88.82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10791</v>
      </c>
      <c r="H14" s="24">
        <f ca="1">ROUND(INDIRECT(ADDRESS(ROW()+(0), COLUMN()+(-3), 1))*INDIRECT(ADDRESS(ROW()+(0), COLUMN()+(-1), 1))/100, 2)</f>
        <v>215.82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11006.8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