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<sst xmlns="http://schemas.openxmlformats.org/spreadsheetml/2006/main" count="44" uniqueCount="44">
  <si>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</si>
  <si>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ECR020</t>
  </si>
  <si>
    <t xml:space="preserve">m</t>
  </si>
  <si>
    <t xml:space="preserve">Arrêt d'une corniche de façade.</t>
  </si>
  <si>
    <r>
      <rPr>
        <b/>
        <sz val="7.80"/>
        <color rgb="FF000000"/>
        <rFont val="A"/>
        <family val="2"/>
      </rPr>
      <t xml:space="preserve">Arrêt de corniche de marbre Blanc Macael, de 26 à 35 cm de largeur et 2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</si>
  <si>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</si>
  <si>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</si>
  <si>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</si>
  <si>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</si>
  <si>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</si>
  <si>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</si>
  <si>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</si>
  <si>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</si>
  <si>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</si>
  <si>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</si>
  <si>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</si>
  <si>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</si>
  <si>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</si>
  <si>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</si>
  <si>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</si>
  <si>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</si>
  <si>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</si>
  <si>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</si>
  <si>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mt20rpn010ga</t>
  </si>
  <si>
    <t xml:space="preserve">Arrêt de corniche de marbre Blanc Macael, de 26 à 35 cm de largeur et 2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</si>
  <si>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</si>
  <si>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</si>
  <si>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</si>
  <si>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</si>
  <si>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</si>
  <si>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</si>
  <si>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</si>
  <si>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</si>
  <si>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</si>
  <si>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</si>
  <si>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</si>
  <si>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</si>
  <si>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</si>
  <si>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</si>
  <si>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</si>
  <si>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</si>
  <si>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</si>
  <si>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1.803,75F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</si>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</sst>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0.006000</v>
      </c>
      <c r="F8" s="14" t="s">
        <v>13</v>
      </c>
      <c r="G8" s="16">
        <v>968.190000</v>
      </c>
      <c r="H8" s="16">
        <f ca="1">ROUND(INDIRECT(ADDRESS(ROW()+(0), COLUMN()+(-3), 1))*INDIRECT(ADDRESS(ROW()+(0), COLUMN()+(-1), 1)), 2)</f>
        <v>5.810000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0.014000</v>
      </c>
      <c r="F9" s="19" t="s">
        <v>16</v>
      </c>
      <c r="G9" s="20">
        <v>10413.970000</v>
      </c>
      <c r="H9" s="20">
        <f ca="1">ROUND(INDIRECT(ADDRESS(ROW()+(0), COLUMN()+(-3), 1))*INDIRECT(ADDRESS(ROW()+(0), COLUMN()+(-1), 1)), 2)</f>
        <v>145.800000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3.420000</v>
      </c>
      <c r="F10" s="19" t="s">
        <v>19</v>
      </c>
      <c r="G10" s="20">
        <v>70.360000</v>
      </c>
      <c r="H10" s="20">
        <f ca="1">ROUND(INDIRECT(ADDRESS(ROW()+(0), COLUMN()+(-3), 1))*INDIRECT(ADDRESS(ROW()+(0), COLUMN()+(-1), 1)), 2)</f>
        <v>240.630000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0.068000</v>
      </c>
      <c r="F11" s="19" t="s">
        <v>22</v>
      </c>
      <c r="G11" s="20">
        <v>774.550000</v>
      </c>
      <c r="H11" s="20">
        <f ca="1">ROUND(INDIRECT(ADDRESS(ROW()+(0), COLUMN()+(-3), 1))*INDIRECT(ADDRESS(ROW()+(0), COLUMN()+(-1), 1)), 2)</f>
        <v>52.670000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1.050000</v>
      </c>
      <c r="F12" s="19" t="s">
        <v>25</v>
      </c>
      <c r="G12" s="20">
        <v>15491.020000</v>
      </c>
      <c r="H12" s="20">
        <f ca="1">ROUND(INDIRECT(ADDRESS(ROW()+(0), COLUMN()+(-3), 1))*INDIRECT(ADDRESS(ROW()+(0), COLUMN()+(-1), 1)), 2)</f>
        <v>16265.570000</v>
      </c>
    </row>
    <row r="13" spans="1:8" ht="31.20" thickBot="1" customHeight="1">
      <c r="A13" s="17" t="s">
        <v>26</v>
      </c>
      <c r="B13" s="17"/>
      <c r="C13" s="17" t="s">
        <v>27</v>
      </c>
      <c r="D13" s="17"/>
      <c r="E13" s="18">
        <v>0.026000</v>
      </c>
      <c r="F13" s="19" t="s">
        <v>28</v>
      </c>
      <c r="G13" s="20">
        <v>1161.830000</v>
      </c>
      <c r="H13" s="20">
        <f ca="1">ROUND(INDIRECT(ADDRESS(ROW()+(0), COLUMN()+(-3), 1))*INDIRECT(ADDRESS(ROW()+(0), COLUMN()+(-1), 1)), 2)</f>
        <v>30.210000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0.007000</v>
      </c>
      <c r="F14" s="19" t="s">
        <v>31</v>
      </c>
      <c r="G14" s="20">
        <v>740.550000</v>
      </c>
      <c r="H14" s="20">
        <f ca="1">ROUND(INDIRECT(ADDRESS(ROW()+(0), COLUMN()+(-3), 1))*INDIRECT(ADDRESS(ROW()+(0), COLUMN()+(-1), 1)), 2)</f>
        <v>5.180000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0.229000</v>
      </c>
      <c r="F15" s="19" t="s">
        <v>34</v>
      </c>
      <c r="G15" s="20">
        <v>995.170000</v>
      </c>
      <c r="H15" s="20">
        <f ca="1">ROUND(INDIRECT(ADDRESS(ROW()+(0), COLUMN()+(-3), 1))*INDIRECT(ADDRESS(ROW()+(0), COLUMN()+(-1), 1)), 2)</f>
        <v>227.890000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>
        <v>0.323000</v>
      </c>
      <c r="F16" s="23" t="s">
        <v>37</v>
      </c>
      <c r="G16" s="24">
        <v>603.760000</v>
      </c>
      <c r="H16" s="24">
        <f ca="1">ROUND(INDIRECT(ADDRESS(ROW()+(0), COLUMN()+(-3), 1))*INDIRECT(ADDRESS(ROW()+(0), COLUMN()+(-1), 1)), 2)</f>
        <v>195.010000</v>
      </c>
    </row>
    <row r="17" spans="1:8" ht="12.00" thickBot="1" customHeight="1">
      <c r="A17" s="17"/>
      <c r="B17" s="17"/>
      <c r="C17" s="10" t="s">
        <v>38</v>
      </c>
      <c r="D17" s="10"/>
      <c r="E17" s="12">
        <v>2.000000</v>
      </c>
      <c r="F17" s="14" t="s">
        <v>39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17168.770000</v>
      </c>
      <c r="H17" s="16">
        <f ca="1">ROUND(INDIRECT(ADDRESS(ROW()+(0), COLUMN()+(-3), 1))*INDIRECT(ADDRESS(ROW()+(0), COLUMN()+(-1), 1))/100, 2)</f>
        <v>343.380000</v>
      </c>
    </row>
    <row r="18" spans="1:8" ht="12.00" thickBot="1" customHeight="1">
      <c r="A18" s="21"/>
      <c r="B18" s="21"/>
      <c r="C18" s="21" t="s">
        <v>40</v>
      </c>
      <c r="D18" s="21"/>
      <c r="E18" s="22">
        <v>3.000000</v>
      </c>
      <c r="F18" s="23" t="s">
        <v>41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17512.150000</v>
      </c>
      <c r="H18" s="24">
        <f ca="1">ROUND(INDIRECT(ADDRESS(ROW()+(0), COLUMN()+(-3), 1))*INDIRECT(ADDRESS(ROW()+(0), COLUMN()+(-1), 1))/100, 2)</f>
        <v>525.360000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18037.510000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