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<sst xmlns="http://schemas.openxmlformats.org/spreadsheetml/2006/main" count="51" uniqueCount="51">
  <si>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</si>
  <si>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ECT010</t>
  </si>
  <si>
    <t xml:space="preserve">m</t>
  </si>
  <si>
    <t xml:space="preserve">Plinthe en béton polymère.</t>
  </si>
  <si>
    <r>
      <rPr>
        <sz val="8.25"/>
        <color rgb="FF000000"/>
        <rFont val="Arial"/>
        <family val="2"/>
      </rPr>
      <t xml:space="preserve">Plinthe en béton polymère à surface polie, de couleur grise, de 325x25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scellage des joints entre pièces et, s'il y a lieu,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</si>
  <si>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</si>
  <si>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</si>
  <si>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</si>
  <si>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</si>
  <si>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</si>
  <si>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</si>
  <si>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</si>
  <si>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</si>
  <si>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</si>
  <si>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</si>
  <si>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</si>
  <si>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</si>
  <si>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</si>
  <si>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</si>
  <si>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</si>
  <si>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</si>
  <si>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</si>
  <si>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</si>
  <si>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</si>
  <si>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</si>
  <si>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</si>
  <si>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mt20zhp010d</t>
  </si>
  <si>
    <t xml:space="preserve">Plinthe en béton polymère à surface polie, de couleur grise, de 325x25 mm, avec ancrage métallique en acier inoxydable et grave adhérée à la surface sur sa face inférieure, fournie en pièces jusqu'à 1,3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</si>
  <si>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</si>
  <si>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</si>
  <si>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</si>
  <si>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</si>
  <si>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</si>
  <si>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</si>
  <si>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</si>
  <si>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</si>
  <si>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</si>
  <si>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</si>
  <si>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</si>
  <si>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</si>
  <si>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</si>
  <si>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</si>
  <si>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</si>
  <si>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</si>
  <si>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</si>
  <si>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</si>
  <si>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</si>
  <si>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</si>
  <si>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</si>
  <si>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6.991,67F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</si>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</sst>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955.4</v>
      </c>
      <c r="H9" s="13">
        <f ca="1">ROUND(INDIRECT(ADDRESS(ROW()+(0), COLUMN()+(-3), 1))*INDIRECT(ADDRESS(ROW()+(0), COLUMN()+(-1), 1)), 2)</f>
        <v>5.73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10307.7</v>
      </c>
      <c r="H10" s="17">
        <f ca="1">ROUND(INDIRECT(ADDRESS(ROW()+(0), COLUMN()+(-3), 1))*INDIRECT(ADDRESS(ROW()+(0), COLUMN()+(-1), 1)), 2)</f>
        <v>72.15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69.43</v>
      </c>
      <c r="H11" s="17">
        <f ca="1">ROUND(INDIRECT(ADDRESS(ROW()+(0), COLUMN()+(-3), 1))*INDIRECT(ADDRESS(ROW()+(0), COLUMN()+(-1), 1)), 2)</f>
        <v>156.22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764.32</v>
      </c>
      <c r="H12" s="17">
        <f ca="1">ROUND(INDIRECT(ADDRESS(ROW()+(0), COLUMN()+(-3), 1))*INDIRECT(ADDRESS(ROW()+(0), COLUMN()+(-1), 1)), 2)</f>
        <v>34.39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390.28</v>
      </c>
      <c r="H13" s="17">
        <f ca="1">ROUND(INDIRECT(ADDRESS(ROW()+(0), COLUMN()+(-3), 1))*INDIRECT(ADDRESS(ROW()+(0), COLUMN()+(-1), 1)), 2)</f>
        <v>1170.84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36694.2</v>
      </c>
      <c r="H14" s="17">
        <f ca="1">ROUND(INDIRECT(ADDRESS(ROW()+(0), COLUMN()+(-3), 1))*INDIRECT(ADDRESS(ROW()+(0), COLUMN()+(-1), 1)), 2)</f>
        <v>38528.9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3.5</v>
      </c>
      <c r="F15" s="16" t="s">
        <v>31</v>
      </c>
      <c r="G15" s="17">
        <v>304.42</v>
      </c>
      <c r="H15" s="17">
        <f ca="1">ROUND(INDIRECT(ADDRESS(ROW()+(0), COLUMN()+(-3), 1))*INDIRECT(ADDRESS(ROW()+(0), COLUMN()+(-1), 1)), 2)</f>
        <v>1065.47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0.052</v>
      </c>
      <c r="F16" s="16" t="s">
        <v>34</v>
      </c>
      <c r="G16" s="17">
        <v>4176</v>
      </c>
      <c r="H16" s="17">
        <f ca="1">ROUND(INDIRECT(ADDRESS(ROW()+(0), COLUMN()+(-3), 1))*INDIRECT(ADDRESS(ROW()+(0), COLUMN()+(-1), 1)), 2)</f>
        <v>217.15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0.103</v>
      </c>
      <c r="F17" s="16" t="s">
        <v>37</v>
      </c>
      <c r="G17" s="17">
        <v>5713.7</v>
      </c>
      <c r="H17" s="17">
        <f ca="1">ROUND(INDIRECT(ADDRESS(ROW()+(0), COLUMN()+(-3), 1))*INDIRECT(ADDRESS(ROW()+(0), COLUMN()+(-1), 1)), 2)</f>
        <v>588.51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0.006</v>
      </c>
      <c r="F18" s="16" t="s">
        <v>40</v>
      </c>
      <c r="G18" s="17">
        <v>713</v>
      </c>
      <c r="H18" s="17">
        <f ca="1">ROUND(INDIRECT(ADDRESS(ROW()+(0), COLUMN()+(-3), 1))*INDIRECT(ADDRESS(ROW()+(0), COLUMN()+(-1), 1)), 2)</f>
        <v>4.28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0.504</v>
      </c>
      <c r="F19" s="16" t="s">
        <v>43</v>
      </c>
      <c r="G19" s="17">
        <v>1180.93</v>
      </c>
      <c r="H19" s="17">
        <f ca="1">ROUND(INDIRECT(ADDRESS(ROW()+(0), COLUMN()+(-3), 1))*INDIRECT(ADDRESS(ROW()+(0), COLUMN()+(-1), 1)), 2)</f>
        <v>595.19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0.557</v>
      </c>
      <c r="F20" s="20" t="s">
        <v>46</v>
      </c>
      <c r="G20" s="21">
        <v>722.36</v>
      </c>
      <c r="H20" s="21">
        <f ca="1">ROUND(INDIRECT(ADDRESS(ROW()+(0), COLUMN()+(-3), 1))*INDIRECT(ADDRESS(ROW()+(0), COLUMN()+(-1), 1)), 2)</f>
        <v>402.35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42841.1</v>
      </c>
      <c r="H21" s="24">
        <f ca="1">ROUND(INDIRECT(ADDRESS(ROW()+(0), COLUMN()+(-3), 1))*INDIRECT(ADDRESS(ROW()+(0), COLUMN()+(-1), 1))/100, 2)</f>
        <v>856.82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43698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