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<sst xmlns="http://schemas.openxmlformats.org/spreadsheetml/2006/main" count="24" uniqueCount="24">
  <si>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</si>
  <si>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EEP090</t>
  </si>
  <si>
    <t xml:space="preserve">m²</t>
  </si>
  <si>
    <t xml:space="preserve">Revêtement bitumineux.</t>
  </si>
  <si>
    <r>
      <rPr>
        <sz val="8.25"/>
        <color rgb="FF000000"/>
        <rFont val="Arial"/>
        <family val="2"/>
      </rPr>
      <t xml:space="preserve">Imperméabilisation via une couche de fond de </t>
    </r>
    <r>
      <rPr>
        <b/>
        <sz val="8.25"/>
        <color rgb="FF000000"/>
        <rFont val="Arial"/>
        <family val="2"/>
      </rPr>
      <t xml:space="preserve">peinture imperméabilisante bicomposant, à base de résine époxy et bitume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diluée avec 25% d'eau</t>
    </r>
    <r>
      <rPr>
        <sz val="8.25"/>
        <color rgb="FF000000"/>
        <rFont val="Arial"/>
        <family val="2"/>
      </rPr>
      <t xml:space="preserve">, et une couche de finition avec le même produit non dilué, avec un rendement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par couche.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</si>
  <si>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</si>
  <si>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</si>
  <si>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</si>
  <si>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</si>
  <si>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</si>
  <si>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</si>
  <si>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</si>
  <si>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</si>
  <si>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</si>
  <si>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</si>
  <si>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</si>
  <si>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</si>
  <si>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</si>
  <si>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</si>
  <si>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</si>
  <si>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</si>
  <si>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</si>
  <si>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125,65F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</si>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</sst>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0.500000</v>
      </c>
      <c r="F9" s="10" t="s">
        <v>13</v>
      </c>
      <c r="G9" s="12">
        <v>4246.220000</v>
      </c>
      <c r="H9" s="12">
        <f ca="1">ROUND(INDIRECT(ADDRESS(ROW()+(0), COLUMN()+(-3), 1))*INDIRECT(ADDRESS(ROW()+(0), COLUMN()+(-1), 1)), 2)</f>
        <v>2123.110000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0.187000</v>
      </c>
      <c r="F10" s="15" t="s">
        <v>16</v>
      </c>
      <c r="G10" s="16">
        <v>1116.030000</v>
      </c>
      <c r="H10" s="16">
        <f ca="1">ROUND(INDIRECT(ADDRESS(ROW()+(0), COLUMN()+(-3), 1))*INDIRECT(ADDRESS(ROW()+(0), COLUMN()+(-1), 1)), 2)</f>
        <v>208.700000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0.187000</v>
      </c>
      <c r="F11" s="19" t="s">
        <v>19</v>
      </c>
      <c r="G11" s="20">
        <v>705.650000</v>
      </c>
      <c r="H11" s="20">
        <f ca="1">ROUND(INDIRECT(ADDRESS(ROW()+(0), COLUMN()+(-3), 1))*INDIRECT(ADDRESS(ROW()+(0), COLUMN()+(-1), 1)), 2)</f>
        <v>131.960000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2463.770000</v>
      </c>
      <c r="H12" s="23">
        <f ca="1">ROUND(INDIRECT(ADDRESS(ROW()+(0), COLUMN()+(-3), 1))*INDIRECT(ADDRESS(ROW()+(0), COLUMN()+(-1), 1))/100, 2)</f>
        <v>49.280000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2513.050000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