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<sst xmlns="http://schemas.openxmlformats.org/spreadsheetml/2006/main" count="30" uniqueCount="30">
  <si>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</si>
  <si>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</si>
  <si>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</si>
  <si>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</si>
  <si>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en bois, constituée de panneau alvéolé, avec recouvrements autoadhésifs, avec pare-vapeur, coefficient de résistance à la diffusion de la vapeur d'eau 720, selon NF EN 13984, de 125 mm d'épaisseur, avec une émissivité de 0,06 sur une face et 0,10 sur l'autre face, une résistance thermique intrinsèque (sans lame d'air) de 3,75 m²K/W et une conductivité thermique de 0,033 W/(mK), fixé avec agrafes, en acier galvanisé, de 14 mm de hauteur aux montants de l'ossature légère en bois.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</si>
  <si>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</si>
  <si>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</si>
  <si>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</si>
  <si>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</si>
  <si>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</si>
  <si>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</si>
  <si>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mt16ara010aiah</t>
  </si>
  <si>
    <t xml:space="preserve">Panneau alvéolé, avec pare-vapeur, coefficient de résistance à la diffusion de la vapeur d'eau 720,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125 mm d'épaisseur, avec une émissivité de 0,06 sur une face et 0,10 sur l'autre face, une résistance thermique intrinsèque (sans lame d'air) de 3,75 m²K/W et une conductivité thermique de 0,033 W/(mK), fourni en panneaux de 1,20x2,65 m.</t>
  </si>
  <si>
    <t xml:space="preserve">m²</t>
  </si>
  <si>
    <t xml:space="preserve">mt15pdr300j</t>
  </si>
  <si>
    <t xml:space="preserve">Agrafe, en acier galvanisé, de 14 mm de hauteur; pour la fixation de produits isolants.</t>
  </si>
  <si>
    <t xml:space="preserve">U</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</si>
  <si>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</si>
  <si>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</si>
  <si>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</si>
  <si>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</si>
  <si>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</si>
  <si>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</si>
  <si>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</si>
  <si>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</si>
  <si>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</si>
  <si>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</si>
  <si>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</si>
  <si>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340,23F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</si>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</sst>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16447.9</v>
      </c>
      <c r="H9" s="13">
        <f ca="1">ROUND(INDIRECT(ADDRESS(ROW()+(0), COLUMN()+(-3), 1))*INDIRECT(ADDRESS(ROW()+(0), COLUMN()+(-1), 1)), 2)</f>
        <v>16447.9</v>
      </c>
    </row>
    <row r="10" spans="1:8" ht="13.50" thickBot="1" customHeight="1">
      <c r="A10" s="14" t="s">
        <v>14</v>
      </c>
      <c r="B10" s="14"/>
      <c r="C10" s="14"/>
      <c r="D10" s="14" t="s">
        <v>15</v>
      </c>
      <c r="E10" s="15">
        <v>2</v>
      </c>
      <c r="F10" s="16" t="s">
        <v>16</v>
      </c>
      <c r="G10" s="17">
        <v>28.22</v>
      </c>
      <c r="H10" s="17">
        <f ca="1">ROUND(INDIRECT(ADDRESS(ROW()+(0), COLUMN()+(-3), 1))*INDIRECT(ADDRESS(ROW()+(0), COLUMN()+(-1), 1)), 2)</f>
        <v>56.44</v>
      </c>
    </row>
    <row r="11" spans="1:8" ht="24.00" thickBot="1" customHeight="1">
      <c r="A11" s="14" t="s">
        <v>17</v>
      </c>
      <c r="B11" s="14"/>
      <c r="C11" s="14"/>
      <c r="D11" s="14" t="s">
        <v>18</v>
      </c>
      <c r="E11" s="15">
        <v>0.1</v>
      </c>
      <c r="F11" s="16" t="s">
        <v>19</v>
      </c>
      <c r="G11" s="17">
        <v>386.49</v>
      </c>
      <c r="H11" s="17">
        <f ca="1">ROUND(INDIRECT(ADDRESS(ROW()+(0), COLUMN()+(-3), 1))*INDIRECT(ADDRESS(ROW()+(0), COLUMN()+(-1), 1)), 2)</f>
        <v>38.65</v>
      </c>
    </row>
    <row r="12" spans="1:8" ht="13.50" thickBot="1" customHeight="1">
      <c r="A12" s="14" t="s">
        <v>20</v>
      </c>
      <c r="B12" s="14"/>
      <c r="C12" s="14"/>
      <c r="D12" s="14" t="s">
        <v>21</v>
      </c>
      <c r="E12" s="15">
        <v>0.058</v>
      </c>
      <c r="F12" s="16" t="s">
        <v>22</v>
      </c>
      <c r="G12" s="17">
        <v>1775.02</v>
      </c>
      <c r="H12" s="17">
        <f ca="1">ROUND(INDIRECT(ADDRESS(ROW()+(0), COLUMN()+(-3), 1))*INDIRECT(ADDRESS(ROW()+(0), COLUMN()+(-1), 1)), 2)</f>
        <v>102.95</v>
      </c>
    </row>
    <row r="13" spans="1:8" ht="13.50" thickBot="1" customHeight="1">
      <c r="A13" s="14" t="s">
        <v>23</v>
      </c>
      <c r="B13" s="14"/>
      <c r="C13" s="14"/>
      <c r="D13" s="18" t="s">
        <v>24</v>
      </c>
      <c r="E13" s="19">
        <v>0.029</v>
      </c>
      <c r="F13" s="20" t="s">
        <v>25</v>
      </c>
      <c r="G13" s="21">
        <v>1107.73</v>
      </c>
      <c r="H13" s="21">
        <f ca="1">ROUND(INDIRECT(ADDRESS(ROW()+(0), COLUMN()+(-3), 1))*INDIRECT(ADDRESS(ROW()+(0), COLUMN()+(-1), 1)), 2)</f>
        <v>32.12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16678.1</v>
      </c>
      <c r="H14" s="24">
        <f ca="1">ROUND(INDIRECT(ADDRESS(ROW()+(0), COLUMN()+(-3), 1))*INDIRECT(ADDRESS(ROW()+(0), COLUMN()+(-1), 1))/100, 2)</f>
        <v>333.56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17011.6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