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<sst xmlns="http://schemas.openxmlformats.org/spreadsheetml/2006/main" count="29" uniqueCount="29">
  <si>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</si>
  <si>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</si>
  <si>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</si>
  <si>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</si>
  <si>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30 mm d'épaisseur, résistance à la compression &gt;= 300 kPa, résistance thermique 0,9 m²K/W, conductivité thermique 0,034 W/(mK)</t>
    </r>
    <r>
      <rPr>
        <sz val="8.25"/>
        <color rgb="FF000000"/>
        <rFont val="Arial"/>
        <family val="2"/>
      </rPr>
      <t xml:space="preserve">, mis en place à la base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</si>
  <si>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</si>
  <si>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</si>
  <si>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</si>
  <si>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</si>
  <si>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</si>
  <si>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</si>
  <si>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mt16pxa010aa</t>
  </si>
  <si>
    <t xml:space="preserve">Panneau rigide en polystyrène extrudé, selon NF EN 13164, à surface lisse et usinage latéral à demi-bois, de 30 mm d'épaisseur, résistance à la compression &gt;= 300 kPa, résistance thermique 0,9 m²K/W, conductivité thermique 0,034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</si>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</sst>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82" customWidth="1"/>
    <col min="3" max="3" width="20.40" customWidth="1"/>
    <col min="4" max="4" width="27.20" customWidth="1"/>
    <col min="5" max="5" width="5.27" customWidth="1"/>
    <col min="6" max="6" width="8.16" customWidth="1"/>
    <col min="7" max="7" width="0.68" customWidth="1"/>
    <col min="8" max="8" width="4.76" customWidth="1"/>
    <col min="9" max="9" width="9.35" customWidth="1"/>
    <col min="10" max="10" width="5.61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6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2174.200000</v>
      </c>
      <c r="J8" s="16"/>
      <c r="K8" s="16">
        <f ca="1">ROUND(INDIRECT(ADDRESS(ROW()+(0), COLUMN()+(-5), 1))*INDIRECT(ADDRESS(ROW()+(0), COLUMN()+(-2), 1)), 2)</f>
        <v>2391.620000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290.400000</v>
      </c>
      <c r="J9" s="20"/>
      <c r="K9" s="20">
        <f ca="1">ROUND(INDIRECT(ADDRESS(ROW()+(0), COLUMN()+(-5), 1))*INDIRECT(ADDRESS(ROW()+(0), COLUMN()+(-2), 1)), 2)</f>
        <v>319.440000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235.460000</v>
      </c>
      <c r="J10" s="20"/>
      <c r="K10" s="20">
        <f ca="1">ROUND(INDIRECT(ADDRESS(ROW()+(0), COLUMN()+(-5), 1))*INDIRECT(ADDRESS(ROW()+(0), COLUMN()+(-2), 1)), 2)</f>
        <v>94.180000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0.187000</v>
      </c>
      <c r="G11" s="19" t="s">
        <v>22</v>
      </c>
      <c r="H11" s="19"/>
      <c r="I11" s="20">
        <v>1087.080000</v>
      </c>
      <c r="J11" s="20"/>
      <c r="K11" s="20">
        <f ca="1">ROUND(INDIRECT(ADDRESS(ROW()+(0), COLUMN()+(-5), 1))*INDIRECT(ADDRESS(ROW()+(0), COLUMN()+(-2), 1)), 2)</f>
        <v>203.280000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0.187000</v>
      </c>
      <c r="G12" s="23" t="s">
        <v>25</v>
      </c>
      <c r="H12" s="23"/>
      <c r="I12" s="24">
        <v>664.190000</v>
      </c>
      <c r="J12" s="24"/>
      <c r="K12" s="24">
        <f ca="1">ROUND(INDIRECT(ADDRESS(ROW()+(0), COLUMN()+(-5), 1))*INDIRECT(ADDRESS(ROW()+(0), COLUMN()+(-2), 1)), 2)</f>
        <v>124.200000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3132.720000</v>
      </c>
      <c r="J13" s="28"/>
      <c r="K13" s="28">
        <f ca="1">ROUND(INDIRECT(ADDRESS(ROW()+(0), COLUMN()+(-5), 1))*INDIRECT(ADDRESS(ROW()+(0), COLUMN()+(-2), 1))/100, 2)</f>
        <v>62.650000</v>
      </c>
    </row>
    <row r="14" spans="1:11" ht="13.50" thickBot="1" customHeight="1">
      <c r="A14" s="29"/>
      <c r="B14" s="30"/>
      <c r="C14" s="30"/>
      <c r="D14" s="30"/>
      <c r="E14" s="30"/>
      <c r="F14" s="30"/>
      <c r="G14" s="31"/>
      <c r="H14" s="31"/>
      <c r="I14" s="6" t="s">
        <v>28</v>
      </c>
      <c r="J14" s="6"/>
      <c r="K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3195.370000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