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<sst xmlns="http://schemas.openxmlformats.org/spreadsheetml/2006/main" count="30" uniqueCount="30">
  <si>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</si>
  <si>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</si>
  <si>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</si>
  <si>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</si>
  <si>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35 mm d'épaisseur et 1000 mm de largeur, constitués de double face métallique en tôle d'aluminium de 0,6 mm d'épaisseur chacune et âme isolante de polyuréthane de densité moyenne 40 kg/m³, montés en position vertical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</si>
  <si>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</si>
  <si>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</si>
  <si>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</si>
  <si>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</si>
  <si>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</si>
  <si>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</si>
  <si>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mt12ppl115a</t>
  </si>
  <si>
    <t xml:space="preserve">Panneau sandwich isolant pour façades, de 35 mm d'épaisseur et 1000 mm de largeur, constitué de double face métallique en tôle d'aluminium de 0,6 mm d'épaisseur chacune et âme isolante de polyuréthane de densité moyenne 40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</si>
  <si>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</si>
  <si>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</si>
  <si>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</si>
  <si>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</si>
  <si>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</si>
  <si>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</si>
  <si>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</si>
  <si>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</si>
  <si>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</si>
  <si>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</si>
  <si>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</si>
  <si>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</si>
  <si>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</si>
  <si>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</si>
  <si>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</si>
  <si>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3.610,56F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</si>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</sst>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6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41597.160000</v>
      </c>
      <c r="J8" s="16"/>
      <c r="K8" s="16">
        <f ca="1">ROUND(INDIRECT(ADDRESS(ROW()+(0), COLUMN()+(-5), 1))*INDIRECT(ADDRESS(ROW()+(0), COLUMN()+(-2), 1)), 2)</f>
        <v>43677.020000</v>
      </c>
    </row>
    <row r="9" spans="1:11" ht="13.50" thickBot="1" customHeight="1">
      <c r="A9" s="17" t="s">
        <v>14</v>
      </c>
      <c r="B9" s="17" t="s">
        <v>15</v>
      </c>
      <c r="C9" s="17"/>
      <c r="D9" s="17"/>
      <c r="E9" s="17"/>
      <c r="F9" s="18">
        <v>8.000000</v>
      </c>
      <c r="G9" s="19" t="s">
        <v>16</v>
      </c>
      <c r="H9" s="19"/>
      <c r="I9" s="20">
        <v>627.880000</v>
      </c>
      <c r="J9" s="20"/>
      <c r="K9" s="20">
        <f ca="1">ROUND(INDIRECT(ADDRESS(ROW()+(0), COLUMN()+(-5), 1))*INDIRECT(ADDRESS(ROW()+(0), COLUMN()+(-2), 1)), 2)</f>
        <v>5023.040000</v>
      </c>
    </row>
    <row r="10" spans="1:11" ht="13.50" thickBot="1" customHeight="1">
      <c r="A10" s="17" t="s">
        <v>17</v>
      </c>
      <c r="B10" s="17" t="s">
        <v>18</v>
      </c>
      <c r="C10" s="17"/>
      <c r="D10" s="17"/>
      <c r="E10" s="17"/>
      <c r="F10" s="18">
        <v>2.000000</v>
      </c>
      <c r="G10" s="19" t="s">
        <v>19</v>
      </c>
      <c r="H10" s="19"/>
      <c r="I10" s="20">
        <v>706.370000</v>
      </c>
      <c r="J10" s="20"/>
      <c r="K10" s="20">
        <f ca="1">ROUND(INDIRECT(ADDRESS(ROW()+(0), COLUMN()+(-5), 1))*INDIRECT(ADDRESS(ROW()+(0), COLUMN()+(-2), 1)), 2)</f>
        <v>1412.740000</v>
      </c>
    </row>
    <row r="11" spans="1:11" ht="13.50" thickBot="1" customHeight="1">
      <c r="A11" s="17" t="s">
        <v>20</v>
      </c>
      <c r="B11" s="17" t="s">
        <v>21</v>
      </c>
      <c r="C11" s="17"/>
      <c r="D11" s="17"/>
      <c r="E11" s="17"/>
      <c r="F11" s="18">
        <v>0.260000</v>
      </c>
      <c r="G11" s="19" t="s">
        <v>22</v>
      </c>
      <c r="H11" s="19"/>
      <c r="I11" s="20">
        <v>1087.080000</v>
      </c>
      <c r="J11" s="20"/>
      <c r="K11" s="20">
        <f ca="1">ROUND(INDIRECT(ADDRESS(ROW()+(0), COLUMN()+(-5), 1))*INDIRECT(ADDRESS(ROW()+(0), COLUMN()+(-2), 1)), 2)</f>
        <v>282.640000</v>
      </c>
    </row>
    <row r="12" spans="1:11" ht="13.50" thickBot="1" customHeight="1">
      <c r="A12" s="17" t="s">
        <v>23</v>
      </c>
      <c r="B12" s="21" t="s">
        <v>24</v>
      </c>
      <c r="C12" s="21"/>
      <c r="D12" s="21"/>
      <c r="E12" s="21"/>
      <c r="F12" s="22">
        <v>0.260000</v>
      </c>
      <c r="G12" s="23" t="s">
        <v>25</v>
      </c>
      <c r="H12" s="23"/>
      <c r="I12" s="24">
        <v>664.190000</v>
      </c>
      <c r="J12" s="24"/>
      <c r="K12" s="24">
        <f ca="1">ROUND(INDIRECT(ADDRESS(ROW()+(0), COLUMN()+(-5), 1))*INDIRECT(ADDRESS(ROW()+(0), COLUMN()+(-2), 1)), 2)</f>
        <v>172.690000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50568.130000</v>
      </c>
      <c r="J13" s="28"/>
      <c r="K13" s="28">
        <f ca="1">ROUND(INDIRECT(ADDRESS(ROW()+(0), COLUMN()+(-5), 1))*INDIRECT(ADDRESS(ROW()+(0), COLUMN()+(-2), 1))/100, 2)</f>
        <v>1011.360000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51579.490000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