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<sst xmlns="http://schemas.openxmlformats.org/spreadsheetml/2006/main" count="32" uniqueCount="32">
  <si>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</si>
  <si>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EVU010</t>
  </si>
  <si>
    <t xml:space="preserve">m²</t>
  </si>
  <si>
    <t xml:space="preserve">Verre avec une section en forme de U.</t>
  </si>
  <si>
    <r>
      <rPr>
        <sz val="7.80"/>
        <color rgb="FF000000"/>
        <rFont val="Arial"/>
        <family val="2"/>
      </rPr>
      <t xml:space="preserve">Paroi verticale </t>
    </r>
    <r>
      <rPr>
        <b/>
        <sz val="7.80"/>
        <color rgb="FF000000"/>
        <rFont val="Arial"/>
        <family val="2"/>
      </rPr>
      <t xml:space="preserve">courbe</t>
    </r>
    <r>
      <rPr>
        <sz val="7.80"/>
        <color rgb="FF000000"/>
        <rFont val="Arial"/>
        <family val="2"/>
      </rPr>
      <t xml:space="preserve"> avec des profils de verre imprimé, translucide, </t>
    </r>
    <r>
      <rPr>
        <b/>
        <sz val="7.80"/>
        <color rgb="FF000000"/>
        <rFont val="Arial"/>
        <family val="2"/>
      </rPr>
      <t xml:space="preserve">non armé</t>
    </r>
    <r>
      <rPr>
        <sz val="7.80"/>
        <color rgb="FF000000"/>
        <rFont val="Arial"/>
        <family val="2"/>
      </rPr>
      <t xml:space="preserve"> en forme de U, placé </t>
    </r>
    <r>
      <rPr>
        <b/>
        <sz val="7.80"/>
        <color rgb="FF000000"/>
        <rFont val="Arial"/>
        <family val="2"/>
      </rPr>
      <t xml:space="preserve">avec les profilés contigus dans la même position pour paroi simple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</si>
  <si>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</si>
  <si>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</si>
  <si>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</si>
  <si>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</si>
  <si>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</si>
  <si>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</si>
  <si>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mt21vcg010a</t>
  </si>
  <si>
    <t xml:space="preserve">Verre imprimé avec section en forme de U non renforcé, comprend les profilés périmétriques, la bande d'appui et les chevilles de fixation. Selon NF EN 572-7 et NF EN 572-9.</t>
  </si>
  <si>
    <t xml:space="preserve">m²</t>
  </si>
  <si>
    <t xml:space="preserve">mt21vva010</t>
  </si>
  <si>
    <t xml:space="preserve">Scellage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</si>
  <si>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</si>
  <si>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</si>
  <si>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</si>
  <si>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</si>
  <si>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</si>
  <si>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</si>
  <si>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</si>
  <si>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</si>
  <si>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</si>
  <si>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</si>
  <si>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</si>
  <si>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</si>
  <si>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</si>
  <si>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</si>
  <si>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12.501,13F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</si>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</sst>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31" customWidth="1"/>
    <col min="3" max="3" width="7.87" customWidth="1"/>
    <col min="4" max="4" width="58.43" customWidth="1"/>
    <col min="5" max="5" width="8.60" customWidth="1"/>
    <col min="6" max="6" width="5.83" customWidth="1"/>
    <col min="7" max="7" width="16.03" customWidth="1"/>
    <col min="8" max="8" width="1.89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1.012000</v>
      </c>
      <c r="F8" s="14" t="s">
        <v>13</v>
      </c>
      <c r="G8" s="16">
        <v>43494.670000</v>
      </c>
      <c r="H8" s="16">
        <f ca="1">ROUND(INDIRECT(ADDRESS(ROW()+(0), COLUMN()+(-3), 1))*INDIRECT(ADDRESS(ROW()+(0), COLUMN()+(-1), 1)), 2)</f>
        <v>44016.610000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3.000000</v>
      </c>
      <c r="F9" s="19" t="s">
        <v>16</v>
      </c>
      <c r="G9" s="20">
        <v>850.090000</v>
      </c>
      <c r="H9" s="20">
        <f ca="1">ROUND(INDIRECT(ADDRESS(ROW()+(0), COLUMN()+(-3), 1))*INDIRECT(ADDRESS(ROW()+(0), COLUMN()+(-1), 1)), 2)</f>
        <v>2550.270000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2.000000</v>
      </c>
      <c r="F10" s="19" t="s">
        <v>19</v>
      </c>
      <c r="G10" s="20">
        <v>1260.140000</v>
      </c>
      <c r="H10" s="20">
        <f ca="1">ROUND(INDIRECT(ADDRESS(ROW()+(0), COLUMN()+(-3), 1))*INDIRECT(ADDRESS(ROW()+(0), COLUMN()+(-1), 1)), 2)</f>
        <v>2520.280000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1.692000</v>
      </c>
      <c r="F11" s="19" t="s">
        <v>22</v>
      </c>
      <c r="G11" s="20">
        <v>977.110000</v>
      </c>
      <c r="H11" s="20">
        <f ca="1">ROUND(INDIRECT(ADDRESS(ROW()+(0), COLUMN()+(-3), 1))*INDIRECT(ADDRESS(ROW()+(0), COLUMN()+(-1), 1)), 2)</f>
        <v>1653.270000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1.692000</v>
      </c>
      <c r="F12" s="23" t="s">
        <v>25</v>
      </c>
      <c r="G12" s="24">
        <v>587.790000</v>
      </c>
      <c r="H12" s="24">
        <f ca="1">ROUND(INDIRECT(ADDRESS(ROW()+(0), COLUMN()+(-3), 1))*INDIRECT(ADDRESS(ROW()+(0), COLUMN()+(-1), 1)), 2)</f>
        <v>994.540000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51734.970000</v>
      </c>
      <c r="H13" s="16">
        <f ca="1">ROUND(INDIRECT(ADDRESS(ROW()+(0), COLUMN()+(-3), 1))*INDIRECT(ADDRESS(ROW()+(0), COLUMN()+(-1), 1))/100, 2)</f>
        <v>1034.700000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52769.670000</v>
      </c>
      <c r="H14" s="24">
        <f ca="1">ROUND(INDIRECT(ADDRESS(ROW()+(0), COLUMN()+(-3), 1))*INDIRECT(ADDRESS(ROW()+(0), COLUMN()+(-1), 1))/100, 2)</f>
        <v>1583.090000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54352.760000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