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<sst xmlns="http://schemas.openxmlformats.org/spreadsheetml/2006/main" count="35" uniqueCount="35">
  <si>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</si>
  <si>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FCB010</t>
  </si>
  <si>
    <t xml:space="preserve">U</t>
  </si>
  <si>
    <t xml:space="preserve">Écran en acier.</t>
  </si>
  <si>
    <r>
      <rPr>
        <sz val="7.80"/>
        <color rgb="FF000000"/>
        <rFont val="A"/>
        <family val="2"/>
      </rPr>
      <t xml:space="preserve">Cloison démontable constituée </t>
    </r>
    <r>
      <rPr>
        <b/>
        <sz val="7.80"/>
        <color rgb="FF000000"/>
        <rFont val="A"/>
        <family val="2"/>
      </rPr>
      <t xml:space="preserve">d'</t>
    </r>
    <r>
      <rPr>
        <b/>
        <sz val="7.80"/>
        <color rgb="FF000000"/>
        <rFont val="A"/>
        <family val="2"/>
      </rPr>
      <t xml:space="preserve">écran opaque de 4x2,9 m, d'acier galvanisé naturel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avec porte d'acier galvanisé de 2,10x0,90 m, isolation intermédiaire de laine minérale et arrêt supérieur d'acier galvanisé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</si>
  <si>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</si>
  <si>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</si>
  <si>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</si>
  <si>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</si>
  <si>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</si>
  <si>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</si>
  <si>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</si>
  <si>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opaque à rainures et languettes,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</si>
  <si>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</si>
  <si>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</si>
  <si>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pour écrans.</t>
  </si>
  <si>
    <t xml:space="preserve">m</t>
  </si>
  <si>
    <t xml:space="preserve">mt26mac030a</t>
  </si>
  <si>
    <t xml:space="preserve">Plinthe en acier galvanisé pour écrans.</t>
  </si>
  <si>
    <t xml:space="preserve">m</t>
  </si>
  <si>
    <t xml:space="preserve">mt26mac050a</t>
  </si>
  <si>
    <t xml:space="preserve">Porte simple à un vantail en acier galvanisé à placer dans écrans, comprend les ferrures.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</si>
  <si>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</si>
  <si>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</si>
  <si>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</si>
  <si>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</si>
  <si>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</si>
  <si>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</si>
  <si>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</si>
  <si>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</si>
  <si>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</si>
  <si>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</si>
  <si>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</si>
  <si>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175.732,36F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</si>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</sst>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4.81" customWidth="1"/>
    <col min="3" max="3" width="15.15" customWidth="1"/>
    <col min="4" max="4" width="44.44" customWidth="1"/>
    <col min="5" max="5" width="8.60" customWidth="1"/>
    <col min="6" max="6" width="3.35" customWidth="1"/>
    <col min="7" max="7" width="2.48" customWidth="1"/>
    <col min="8" max="8" width="7.29" customWidth="1"/>
    <col min="9" max="9" width="8.74" customWidth="1"/>
    <col min="10" max="10" width="1.02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9.420000</v>
      </c>
      <c r="F8" s="14" t="s">
        <v>13</v>
      </c>
      <c r="G8" s="14"/>
      <c r="H8" s="16">
        <v>63880.200000</v>
      </c>
      <c r="I8" s="16"/>
      <c r="J8" s="16">
        <f ca="1">ROUND(INDIRECT(ADDRESS(ROW()+(0), COLUMN()+(-5), 1))*INDIRECT(ADDRESS(ROW()+(0), COLUMN()+(-2), 1)), 2)</f>
        <v>601751.480000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5.900000</v>
      </c>
      <c r="F9" s="19" t="s">
        <v>16</v>
      </c>
      <c r="G9" s="19"/>
      <c r="H9" s="20">
        <v>3384.060000</v>
      </c>
      <c r="I9" s="20"/>
      <c r="J9" s="20">
        <f ca="1">ROUND(INDIRECT(ADDRESS(ROW()+(0), COLUMN()+(-5), 1))*INDIRECT(ADDRESS(ROW()+(0), COLUMN()+(-2), 1)), 2)</f>
        <v>19965.950000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3.000000</v>
      </c>
      <c r="F10" s="19" t="s">
        <v>19</v>
      </c>
      <c r="G10" s="19"/>
      <c r="H10" s="20">
        <v>3514.840000</v>
      </c>
      <c r="I10" s="20"/>
      <c r="J10" s="20">
        <f ca="1">ROUND(INDIRECT(ADDRESS(ROW()+(0), COLUMN()+(-5), 1))*INDIRECT(ADDRESS(ROW()+(0), COLUMN()+(-2), 1)), 2)</f>
        <v>10544.520000</v>
      </c>
      <c r="K10" s="20"/>
    </row>
    <row r="11" spans="1:11" ht="21.60" thickBot="1" customHeight="1">
      <c r="A11" s="17" t="s">
        <v>20</v>
      </c>
      <c r="B11" s="17" t="s">
        <v>21</v>
      </c>
      <c r="C11" s="17"/>
      <c r="D11" s="17"/>
      <c r="E11" s="18">
        <v>1.000000</v>
      </c>
      <c r="F11" s="19" t="s">
        <v>22</v>
      </c>
      <c r="G11" s="19"/>
      <c r="H11" s="20">
        <v>283991.020000</v>
      </c>
      <c r="I11" s="20"/>
      <c r="J11" s="20">
        <f ca="1">ROUND(INDIRECT(ADDRESS(ROW()+(0), COLUMN()+(-5), 1))*INDIRECT(ADDRESS(ROW()+(0), COLUMN()+(-2), 1)), 2)</f>
        <v>283991.020000</v>
      </c>
      <c r="K11" s="20"/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7.855000</v>
      </c>
      <c r="F12" s="19" t="s">
        <v>25</v>
      </c>
      <c r="G12" s="19"/>
      <c r="H12" s="20">
        <v>1028.650000</v>
      </c>
      <c r="I12" s="20"/>
      <c r="J12" s="20">
        <f ca="1">ROUND(INDIRECT(ADDRESS(ROW()+(0), COLUMN()+(-5), 1))*INDIRECT(ADDRESS(ROW()+(0), COLUMN()+(-2), 1)), 2)</f>
        <v>8080.050000</v>
      </c>
      <c r="K12" s="20"/>
    </row>
    <row r="13" spans="1:11" ht="12.00" thickBot="1" customHeight="1">
      <c r="A13" s="17" t="s">
        <v>26</v>
      </c>
      <c r="B13" s="21" t="s">
        <v>27</v>
      </c>
      <c r="C13" s="21"/>
      <c r="D13" s="21"/>
      <c r="E13" s="22">
        <v>7.855000</v>
      </c>
      <c r="F13" s="23" t="s">
        <v>28</v>
      </c>
      <c r="G13" s="23"/>
      <c r="H13" s="24">
        <v>628.490000</v>
      </c>
      <c r="I13" s="24"/>
      <c r="J13" s="24">
        <f ca="1">ROUND(INDIRECT(ADDRESS(ROW()+(0), COLUMN()+(-5), 1))*INDIRECT(ADDRESS(ROW()+(0), COLUMN()+(-2), 1)), 2)</f>
        <v>4936.790000</v>
      </c>
      <c r="K13" s="24"/>
    </row>
    <row r="14" spans="1:11" ht="12.00" thickBot="1" customHeight="1">
      <c r="A14" s="17"/>
      <c r="B14" s="10" t="s">
        <v>29</v>
      </c>
      <c r="C14" s="10"/>
      <c r="D14" s="10"/>
      <c r="E14" s="12">
        <v>2.000000</v>
      </c>
      <c r="F14" s="14" t="s">
        <v>30</v>
      </c>
      <c r="G14" s="14"/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929269.810000</v>
      </c>
      <c r="I14" s="16"/>
      <c r="J14" s="16">
        <f ca="1">ROUND(INDIRECT(ADDRESS(ROW()+(0), COLUMN()+(-5), 1))*INDIRECT(ADDRESS(ROW()+(0), COLUMN()+(-2), 1))/100, 2)</f>
        <v>18585.400000</v>
      </c>
      <c r="K14" s="16"/>
    </row>
    <row r="15" spans="1:11" ht="12.00" thickBot="1" customHeight="1">
      <c r="A15" s="21"/>
      <c r="B15" s="21" t="s">
        <v>31</v>
      </c>
      <c r="C15" s="21"/>
      <c r="D15" s="21"/>
      <c r="E15" s="22">
        <v>3.000000</v>
      </c>
      <c r="F15" s="23" t="s">
        <v>32</v>
      </c>
      <c r="G15" s="23"/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947855.210000</v>
      </c>
      <c r="I15" s="24"/>
      <c r="J15" s="24">
        <f ca="1">ROUND(INDIRECT(ADDRESS(ROW()+(0), COLUMN()+(-5), 1))*INDIRECT(ADDRESS(ROW()+(0), COLUMN()+(-2), 1))/100, 2)</f>
        <v>28435.660000</v>
      </c>
      <c r="K15" s="24"/>
    </row>
    <row r="16" spans="1:11" ht="12.00" thickBot="1" customHeight="1">
      <c r="A16" s="6" t="s">
        <v>33</v>
      </c>
      <c r="B16" s="7"/>
      <c r="C16" s="7"/>
      <c r="D16" s="7"/>
      <c r="E16" s="7"/>
      <c r="F16" s="25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976290.870000</v>
      </c>
      <c r="K16" s="26"/>
    </row>
  </sheetData>
  <mergeCells count="46">
    <mergeCell ref="A1:K1"/>
    <mergeCell ref="A3:B3"/>
    <mergeCell ref="D3:F3"/>
    <mergeCell ref="G3:H3"/>
    <mergeCell ref="I3:J3"/>
    <mergeCell ref="A4:K4"/>
    <mergeCell ref="B7:D7"/>
    <mergeCell ref="F7:G7"/>
    <mergeCell ref="H7:I7"/>
    <mergeCell ref="J7:K7"/>
    <mergeCell ref="B8:D8"/>
    <mergeCell ref="F8:G8"/>
    <mergeCell ref="H8:I8"/>
    <mergeCell ref="J8:K8"/>
    <mergeCell ref="B9:D9"/>
    <mergeCell ref="F9:G9"/>
    <mergeCell ref="H9:I9"/>
    <mergeCell ref="J9:K9"/>
    <mergeCell ref="B10:D10"/>
    <mergeCell ref="F10:G10"/>
    <mergeCell ref="H10:I10"/>
    <mergeCell ref="J10:K10"/>
    <mergeCell ref="B11:D11"/>
    <mergeCell ref="F11:G11"/>
    <mergeCell ref="H11:I11"/>
    <mergeCell ref="J11:K11"/>
    <mergeCell ref="B12:D12"/>
    <mergeCell ref="F12:G12"/>
    <mergeCell ref="H12:I12"/>
    <mergeCell ref="J12:K12"/>
    <mergeCell ref="B13:D13"/>
    <mergeCell ref="F13:G13"/>
    <mergeCell ref="H13:I13"/>
    <mergeCell ref="J13:K13"/>
    <mergeCell ref="B14:D14"/>
    <mergeCell ref="F14:G14"/>
    <mergeCell ref="H14:I14"/>
    <mergeCell ref="J14:K14"/>
    <mergeCell ref="B15:D15"/>
    <mergeCell ref="F15:G15"/>
    <mergeCell ref="H15:I15"/>
    <mergeCell ref="J15:K15"/>
    <mergeCell ref="A16:E16"/>
    <mergeCell ref="F16:G16"/>
    <mergeCell ref="H16:I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