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<sst xmlns="http://schemas.openxmlformats.org/spreadsheetml/2006/main" count="35" uniqueCount="35">
  <si>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</si>
  <si>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FCB010</t>
  </si>
  <si>
    <t xml:space="preserve">U</t>
  </si>
  <si>
    <t xml:space="preserve">Écran en acier.</t>
  </si>
  <si>
    <r>
      <rPr>
        <sz val="7.80"/>
        <color rgb="FF000000"/>
        <rFont val="A"/>
        <family val="2"/>
      </rPr>
      <t xml:space="preserve">Cloison démontable constituée </t>
    </r>
    <r>
      <rPr>
        <b/>
        <sz val="7.80"/>
        <color rgb="FF000000"/>
        <rFont val="A"/>
        <family val="2"/>
      </rPr>
      <t xml:space="preserve">d'</t>
    </r>
    <r>
      <rPr>
        <b/>
        <sz val="7.80"/>
        <color rgb="FF000000"/>
        <rFont val="A"/>
        <family val="2"/>
      </rPr>
      <t xml:space="preserve">écran opaque de 4x2,9 m, d'acier galvanisé naturel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avec porte d'acier galvanisé de 2,10x0,90 m, isolation intermédiaire de laine minérale et arrêt supérieur d'acier galvanisé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</si>
  <si>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</si>
  <si>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</si>
  <si>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</si>
  <si>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</si>
  <si>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</si>
  <si>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</si>
  <si>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</si>
  <si>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opaque à rainures et languettes,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</si>
  <si>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</si>
  <si>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</si>
  <si>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pour écrans.</t>
  </si>
  <si>
    <t xml:space="preserve">m</t>
  </si>
  <si>
    <t xml:space="preserve">mt26mac030a</t>
  </si>
  <si>
    <t xml:space="preserve">Plinthe en acier galvanisé pour écrans.</t>
  </si>
  <si>
    <t xml:space="preserve">m</t>
  </si>
  <si>
    <t xml:space="preserve">mt26mac050a</t>
  </si>
  <si>
    <t xml:space="preserve">Porte simple à un vantail en acier galvanisé à placer dans écrans,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</si>
  <si>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</si>
  <si>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</si>
  <si>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</si>
  <si>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</si>
  <si>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</si>
  <si>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</si>
  <si>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</si>
  <si>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</si>
  <si>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</si>
  <si>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</si>
  <si>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</si>
  <si>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175.732,36F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</si>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</sst>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4.81" customWidth="1"/>
    <col min="3" max="3" width="15.15" customWidth="1"/>
    <col min="4" max="4" width="44.44" customWidth="1"/>
    <col min="5" max="5" width="8.60" customWidth="1"/>
    <col min="6" max="6" width="3.35" customWidth="1"/>
    <col min="7" max="7" width="2.48" customWidth="1"/>
    <col min="8" max="8" width="7.29" customWidth="1"/>
    <col min="9" max="9" width="8.74" customWidth="1"/>
    <col min="10" max="10" width="1.02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9.420000</v>
      </c>
      <c r="F8" s="14" t="s">
        <v>13</v>
      </c>
      <c r="G8" s="14"/>
      <c r="H8" s="16">
        <v>63880.200000</v>
      </c>
      <c r="I8" s="16"/>
      <c r="J8" s="16">
        <f ca="1">ROUND(INDIRECT(ADDRESS(ROW()+(0), COLUMN()+(-5), 1))*INDIRECT(ADDRESS(ROW()+(0), COLUMN()+(-2), 1)), 2)</f>
        <v>601751.480000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5.900000</v>
      </c>
      <c r="F9" s="19" t="s">
        <v>16</v>
      </c>
      <c r="G9" s="19"/>
      <c r="H9" s="20">
        <v>3384.060000</v>
      </c>
      <c r="I9" s="20"/>
      <c r="J9" s="20">
        <f ca="1">ROUND(INDIRECT(ADDRESS(ROW()+(0), COLUMN()+(-5), 1))*INDIRECT(ADDRESS(ROW()+(0), COLUMN()+(-2), 1)), 2)</f>
        <v>19965.950000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3.000000</v>
      </c>
      <c r="F10" s="19" t="s">
        <v>19</v>
      </c>
      <c r="G10" s="19"/>
      <c r="H10" s="20">
        <v>3514.840000</v>
      </c>
      <c r="I10" s="20"/>
      <c r="J10" s="20">
        <f ca="1">ROUND(INDIRECT(ADDRESS(ROW()+(0), COLUMN()+(-5), 1))*INDIRECT(ADDRESS(ROW()+(0), COLUMN()+(-2), 1)), 2)</f>
        <v>10544.520000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1.000000</v>
      </c>
      <c r="F11" s="19" t="s">
        <v>22</v>
      </c>
      <c r="G11" s="19"/>
      <c r="H11" s="20">
        <v>283991.020000</v>
      </c>
      <c r="I11" s="20"/>
      <c r="J11" s="20">
        <f ca="1">ROUND(INDIRECT(ADDRESS(ROW()+(0), COLUMN()+(-5), 1))*INDIRECT(ADDRESS(ROW()+(0), COLUMN()+(-2), 1)), 2)</f>
        <v>283991.020000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7.855000</v>
      </c>
      <c r="F12" s="19" t="s">
        <v>25</v>
      </c>
      <c r="G12" s="19"/>
      <c r="H12" s="20">
        <v>1028.650000</v>
      </c>
      <c r="I12" s="20"/>
      <c r="J12" s="20">
        <f ca="1">ROUND(INDIRECT(ADDRESS(ROW()+(0), COLUMN()+(-5), 1))*INDIRECT(ADDRESS(ROW()+(0), COLUMN()+(-2), 1)), 2)</f>
        <v>8080.050000</v>
      </c>
      <c r="K12" s="20"/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7.855000</v>
      </c>
      <c r="F13" s="23" t="s">
        <v>28</v>
      </c>
      <c r="G13" s="23"/>
      <c r="H13" s="24">
        <v>628.490000</v>
      </c>
      <c r="I13" s="24"/>
      <c r="J13" s="24">
        <f ca="1">ROUND(INDIRECT(ADDRESS(ROW()+(0), COLUMN()+(-5), 1))*INDIRECT(ADDRESS(ROW()+(0), COLUMN()+(-2), 1)), 2)</f>
        <v>4936.790000</v>
      </c>
      <c r="K13" s="24"/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4"/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929269.810000</v>
      </c>
      <c r="I14" s="16"/>
      <c r="J14" s="16">
        <f ca="1">ROUND(INDIRECT(ADDRESS(ROW()+(0), COLUMN()+(-5), 1))*INDIRECT(ADDRESS(ROW()+(0), COLUMN()+(-2), 1))/100, 2)</f>
        <v>18585.400000</v>
      </c>
      <c r="K14" s="16"/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3"/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947855.210000</v>
      </c>
      <c r="I15" s="24"/>
      <c r="J15" s="24">
        <f ca="1">ROUND(INDIRECT(ADDRESS(ROW()+(0), COLUMN()+(-5), 1))*INDIRECT(ADDRESS(ROW()+(0), COLUMN()+(-2), 1))/100, 2)</f>
        <v>28435.660000</v>
      </c>
      <c r="K15" s="24"/>
    </row>
    <row r="16" spans="1:11" ht="12.00" thickBot="1" customHeight="1">
      <c r="A16" s="6" t="s">
        <v>33</v>
      </c>
      <c r="B16" s="7"/>
      <c r="C16" s="7"/>
      <c r="D16" s="7"/>
      <c r="E16" s="7"/>
      <c r="F16" s="25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976290.870000</v>
      </c>
      <c r="K16" s="26"/>
    </row>
  </sheetData>
  <mergeCells count="46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A16:E16"/>
    <mergeCell ref="F16:G16"/>
    <mergeCell ref="H16:I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