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<sst xmlns="http://schemas.openxmlformats.org/spreadsheetml/2006/main" count="35" uniqueCount="35">
  <si>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</si>
  <si>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</si>
  <si>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</si>
  <si>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</si>
  <si>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d'acier galvanisé prélaqué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porte d'acier galvanisé de 2,10x0,90 m, isolation intermédiaire de laine minérale et arrêt supérieur d'acier galvanisé prélaqué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</si>
  <si>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</si>
  <si>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</si>
  <si>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</si>
  <si>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</si>
  <si>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</si>
  <si>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</si>
  <si>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mt26mac010b</t>
  </si>
  <si>
    <t xml:space="preserve">Panneau opaque à rainures et languettes, constitué de deux tôles en acier galvanisé prélaqué avec isolation intermédiaire en laine minérale de conductivité thermique 0,039 W/(mK).</t>
  </si>
  <si>
    <t xml:space="preserve">m²</t>
  </si>
  <si>
    <t xml:space="preserve">mt26mac020b</t>
  </si>
  <si>
    <t xml:space="preserve">Profil en "U" en acier galvanisé prélaqué pour écrans.</t>
  </si>
  <si>
    <t xml:space="preserve">m</t>
  </si>
  <si>
    <t xml:space="preserve">mt26mac030b</t>
  </si>
  <si>
    <t xml:space="preserve">Plinthe en acier galvanisé prélaqué pour écrans.</t>
  </si>
  <si>
    <t xml:space="preserve">m</t>
  </si>
  <si>
    <t xml:space="preserve">mt26mac050b</t>
  </si>
  <si>
    <t xml:space="preserve">Porte simple à un vantail en acier galvanisé prélaqué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</si>
  <si>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</si>
  <si>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</si>
  <si>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</si>
  <si>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</si>
  <si>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</si>
  <si>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</si>
  <si>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</si>
  <si>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</si>
  <si>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</si>
  <si>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</si>
  <si>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</si>
  <si>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208.811,53F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</si>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</sst>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6.70" customWidth="1"/>
    <col min="3" max="3" width="16.90" customWidth="1"/>
    <col min="4" max="4" width="39.20" customWidth="1"/>
    <col min="5" max="5" width="8.31" customWidth="1"/>
    <col min="6" max="6" width="6.12" customWidth="1"/>
    <col min="7" max="7" width="5.39" customWidth="1"/>
    <col min="8" max="8" width="10.64" customWidth="1"/>
    <col min="9" max="9" width="0.87" customWidth="1"/>
    <col min="10" max="10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9.420000</v>
      </c>
      <c r="F8" s="14" t="s">
        <v>13</v>
      </c>
      <c r="G8" s="16">
        <v>79852.300000</v>
      </c>
      <c r="H8" s="16"/>
      <c r="I8" s="16">
        <f ca="1">ROUND(INDIRECT(ADDRESS(ROW()+(0), COLUMN()+(-4), 1))*INDIRECT(ADDRESS(ROW()+(0), COLUMN()+(-2), 1)), 2)</f>
        <v>752208.670000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9" t="s">
        <v>16</v>
      </c>
      <c r="G9" s="20">
        <v>4855.390000</v>
      </c>
      <c r="H9" s="20"/>
      <c r="I9" s="20">
        <f ca="1">ROUND(INDIRECT(ADDRESS(ROW()+(0), COLUMN()+(-4), 1))*INDIRECT(ADDRESS(ROW()+(0), COLUMN()+(-2), 1)), 2)</f>
        <v>28646.800000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9" t="s">
        <v>19</v>
      </c>
      <c r="G10" s="20">
        <v>3833.630000</v>
      </c>
      <c r="H10" s="20"/>
      <c r="I10" s="20">
        <f ca="1">ROUND(INDIRECT(ADDRESS(ROW()+(0), COLUMN()+(-4), 1))*INDIRECT(ADDRESS(ROW()+(0), COLUMN()+(-2), 1)), 2)</f>
        <v>11500.890000</v>
      </c>
      <c r="J10" s="20"/>
    </row>
    <row r="11" spans="1:10" ht="21.60" thickBot="1" customHeight="1">
      <c r="A11" s="17" t="s">
        <v>20</v>
      </c>
      <c r="B11" s="17" t="s">
        <v>21</v>
      </c>
      <c r="C11" s="17"/>
      <c r="D11" s="17"/>
      <c r="E11" s="18">
        <v>1.000000</v>
      </c>
      <c r="F11" s="19" t="s">
        <v>22</v>
      </c>
      <c r="G11" s="20">
        <v>298818.750000</v>
      </c>
      <c r="H11" s="20"/>
      <c r="I11" s="20">
        <f ca="1">ROUND(INDIRECT(ADDRESS(ROW()+(0), COLUMN()+(-4), 1))*INDIRECT(ADDRESS(ROW()+(0), COLUMN()+(-2), 1)), 2)</f>
        <v>298818.750000</v>
      </c>
      <c r="J11" s="20"/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7.855000</v>
      </c>
      <c r="F12" s="19" t="s">
        <v>25</v>
      </c>
      <c r="G12" s="20">
        <v>1028.650000</v>
      </c>
      <c r="H12" s="20"/>
      <c r="I12" s="20">
        <f ca="1">ROUND(INDIRECT(ADDRESS(ROW()+(0), COLUMN()+(-4), 1))*INDIRECT(ADDRESS(ROW()+(0), COLUMN()+(-2), 1)), 2)</f>
        <v>8080.050000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1"/>
      <c r="E13" s="22">
        <v>7.855000</v>
      </c>
      <c r="F13" s="23" t="s">
        <v>28</v>
      </c>
      <c r="G13" s="24">
        <v>628.490000</v>
      </c>
      <c r="H13" s="24"/>
      <c r="I13" s="24">
        <f ca="1">ROUND(INDIRECT(ADDRESS(ROW()+(0), COLUMN()+(-4), 1))*INDIRECT(ADDRESS(ROW()+(0), COLUMN()+(-2), 1)), 2)</f>
        <v>4936.790000</v>
      </c>
      <c r="J13" s="24"/>
    </row>
    <row r="14" spans="1:10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1104191.950000</v>
      </c>
      <c r="H14" s="16"/>
      <c r="I14" s="16">
        <f ca="1">ROUND(INDIRECT(ADDRESS(ROW()+(0), COLUMN()+(-4), 1))*INDIRECT(ADDRESS(ROW()+(0), COLUMN()+(-2), 1))/100, 2)</f>
        <v>22083.840000</v>
      </c>
      <c r="J14" s="16"/>
    </row>
    <row r="15" spans="1:10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1126275.790000</v>
      </c>
      <c r="H15" s="24"/>
      <c r="I15" s="24">
        <f ca="1">ROUND(INDIRECT(ADDRESS(ROW()+(0), COLUMN()+(-4), 1))*INDIRECT(ADDRESS(ROW()+(0), COLUMN()+(-2), 1))/100, 2)</f>
        <v>33788.270000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1160064.060000</v>
      </c>
      <c r="J16" s="26"/>
    </row>
  </sheetData>
  <mergeCells count="36">
    <mergeCell ref="A1:J1"/>
    <mergeCell ref="A3:B3"/>
    <mergeCell ref="D3:E3"/>
    <mergeCell ref="F3:G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