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<sst xmlns="http://schemas.openxmlformats.org/spreadsheetml/2006/main" count="32" uniqueCount="32">
  <si>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</si>
  <si>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</si>
  <si>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</si>
  <si>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</si>
  <si>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prélaqué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isolation intermédiaire de laine minérale et arrêt supérieur d'acier galvanisé prélaqué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</si>
  <si>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</si>
  <si>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</si>
  <si>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</si>
  <si>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</si>
  <si>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</si>
  <si>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</si>
  <si>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</si>
  <si>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opaque à rainures et languettes,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</si>
  <si>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</si>
  <si>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</si>
  <si>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prélaqué pour écrans.</t>
  </si>
  <si>
    <t xml:space="preserve">m</t>
  </si>
  <si>
    <t xml:space="preserve">mt26mac030b</t>
  </si>
  <si>
    <t xml:space="preserve">Plinthe en acier galvanisé prélaqué pour écrans.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</si>
  <si>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</si>
  <si>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</si>
  <si>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</si>
  <si>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</si>
  <si>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</si>
  <si>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</si>
  <si>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</si>
  <si>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</si>
  <si>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</si>
  <si>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</si>
  <si>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</si>
  <si>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184.833,46F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</si>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</sst>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0.58" customWidth="1"/>
    <col min="3" max="3" width="10.93" customWidth="1"/>
    <col min="4" max="4" width="51.29" customWidth="1"/>
    <col min="5" max="5" width="8.60" customWidth="1"/>
    <col min="6" max="6" width="5.83" customWidth="1"/>
    <col min="7" max="7" width="12.24" customWidth="1"/>
    <col min="8" max="8" width="3.79" customWidth="1"/>
    <col min="9" max="9" width="1.60" customWidth="1"/>
    <col min="10" max="10" width="5.39" customWidth="1"/>
    <col min="11" max="11" width="5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11.300000</v>
      </c>
      <c r="F8" s="14" t="s">
        <v>13</v>
      </c>
      <c r="G8" s="16">
        <v>79852.300000</v>
      </c>
      <c r="H8" s="16"/>
      <c r="I8" s="16">
        <f ca="1">ROUND(INDIRECT(ADDRESS(ROW()+(0), COLUMN()+(-4), 1))*INDIRECT(ADDRESS(ROW()+(0), COLUMN()+(-2), 1)), 2)</f>
        <v>902330.990000</v>
      </c>
      <c r="J8" s="16"/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9.700000</v>
      </c>
      <c r="F9" s="19" t="s">
        <v>16</v>
      </c>
      <c r="G9" s="20">
        <v>4855.390000</v>
      </c>
      <c r="H9" s="20"/>
      <c r="I9" s="20">
        <f ca="1">ROUND(INDIRECT(ADDRESS(ROW()+(0), COLUMN()+(-4), 1))*INDIRECT(ADDRESS(ROW()+(0), COLUMN()+(-2), 1)), 2)</f>
        <v>47097.280000</v>
      </c>
      <c r="J9" s="20"/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3.900000</v>
      </c>
      <c r="F10" s="19" t="s">
        <v>19</v>
      </c>
      <c r="G10" s="20">
        <v>3833.630000</v>
      </c>
      <c r="H10" s="20"/>
      <c r="I10" s="20">
        <f ca="1">ROUND(INDIRECT(ADDRESS(ROW()+(0), COLUMN()+(-4), 1))*INDIRECT(ADDRESS(ROW()+(0), COLUMN()+(-2), 1)), 2)</f>
        <v>14951.160000</v>
      </c>
      <c r="J10" s="20"/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7.855000</v>
      </c>
      <c r="F11" s="19" t="s">
        <v>22</v>
      </c>
      <c r="G11" s="20">
        <v>1028.650000</v>
      </c>
      <c r="H11" s="20"/>
      <c r="I11" s="20">
        <f ca="1">ROUND(INDIRECT(ADDRESS(ROW()+(0), COLUMN()+(-4), 1))*INDIRECT(ADDRESS(ROW()+(0), COLUMN()+(-2), 1)), 2)</f>
        <v>8080.050000</v>
      </c>
      <c r="J11" s="20"/>
      <c r="K11" s="20"/>
    </row>
    <row r="12" spans="1:11" ht="12.00" thickBot="1" customHeight="1">
      <c r="A12" s="17" t="s">
        <v>23</v>
      </c>
      <c r="B12" s="21" t="s">
        <v>24</v>
      </c>
      <c r="C12" s="21"/>
      <c r="D12" s="21"/>
      <c r="E12" s="22">
        <v>7.855000</v>
      </c>
      <c r="F12" s="23" t="s">
        <v>25</v>
      </c>
      <c r="G12" s="24">
        <v>628.490000</v>
      </c>
      <c r="H12" s="24"/>
      <c r="I12" s="24">
        <f ca="1">ROUND(INDIRECT(ADDRESS(ROW()+(0), COLUMN()+(-4), 1))*INDIRECT(ADDRESS(ROW()+(0), COLUMN()+(-2), 1)), 2)</f>
        <v>4936.790000</v>
      </c>
      <c r="J12" s="24"/>
      <c r="K12" s="24"/>
    </row>
    <row r="13" spans="1:11" ht="12.00" thickBot="1" customHeight="1">
      <c r="A13" s="17"/>
      <c r="B13" s="10" t="s">
        <v>26</v>
      </c>
      <c r="C13" s="10"/>
      <c r="D13" s="10"/>
      <c r="E13" s="12">
        <v>2.000000</v>
      </c>
      <c r="F13" s="14" t="s">
        <v>27</v>
      </c>
      <c r="G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977396.270000</v>
      </c>
      <c r="H13" s="16"/>
      <c r="I13" s="16">
        <f ca="1">ROUND(INDIRECT(ADDRESS(ROW()+(0), COLUMN()+(-4), 1))*INDIRECT(ADDRESS(ROW()+(0), COLUMN()+(-2), 1))/100, 2)</f>
        <v>19547.930000</v>
      </c>
      <c r="J13" s="16"/>
      <c r="K13" s="16"/>
    </row>
    <row r="14" spans="1:11" ht="12.00" thickBot="1" customHeight="1">
      <c r="A14" s="21"/>
      <c r="B14" s="21" t="s">
        <v>28</v>
      </c>
      <c r="C14" s="21"/>
      <c r="D14" s="21"/>
      <c r="E14" s="22">
        <v>3.000000</v>
      </c>
      <c r="F14" s="23" t="s">
        <v>29</v>
      </c>
      <c r="G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996944.200000</v>
      </c>
      <c r="H14" s="24"/>
      <c r="I14" s="24">
        <f ca="1">ROUND(INDIRECT(ADDRESS(ROW()+(0), COLUMN()+(-4), 1))*INDIRECT(ADDRESS(ROW()+(0), COLUMN()+(-2), 1))/100, 2)</f>
        <v>29908.330000</v>
      </c>
      <c r="J14" s="24"/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6" t="s">
        <v>31</v>
      </c>
      <c r="H15" s="6"/>
      <c r="I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1026852.530000</v>
      </c>
      <c r="J15" s="26"/>
      <c r="K15" s="26"/>
    </row>
  </sheetData>
  <mergeCells count="32">
    <mergeCell ref="A1:K1"/>
    <mergeCell ref="A3:B3"/>
    <mergeCell ref="D3:G3"/>
    <mergeCell ref="H3:I3"/>
    <mergeCell ref="A4:K4"/>
    <mergeCell ref="B7:D7"/>
    <mergeCell ref="G7:H7"/>
    <mergeCell ref="I7:K7"/>
    <mergeCell ref="B8:D8"/>
    <mergeCell ref="G8:H8"/>
    <mergeCell ref="I8:K8"/>
    <mergeCell ref="B9:D9"/>
    <mergeCell ref="G9:H9"/>
    <mergeCell ref="I9:K9"/>
    <mergeCell ref="B10:D10"/>
    <mergeCell ref="G10:H10"/>
    <mergeCell ref="I10:K10"/>
    <mergeCell ref="B11:D11"/>
    <mergeCell ref="G11:H11"/>
    <mergeCell ref="I11:K11"/>
    <mergeCell ref="B12:D12"/>
    <mergeCell ref="G12:H12"/>
    <mergeCell ref="I12:K12"/>
    <mergeCell ref="B13:D13"/>
    <mergeCell ref="G13:H13"/>
    <mergeCell ref="I13:K13"/>
    <mergeCell ref="B14:D14"/>
    <mergeCell ref="G14:H14"/>
    <mergeCell ref="I14:K14"/>
    <mergeCell ref="A15:E15"/>
    <mergeCell ref="G15:H15"/>
    <mergeCell ref="I15:K15"/>
  </mergeCells>
  <pageMargins left="0.620079" right="0.472441" top="0.472441" bottom="0.472441" header="0.0" footer="0.0"/>
  <pageSetup paperSize="9" orientation="portrait"/>
  <rowBreaks count="0" manualBreakCount="0">
    </rowBreaks>
</worksheet>
</file>