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<sst xmlns="http://schemas.openxmlformats.org/spreadsheetml/2006/main" count="38" uniqueCount="38">
  <si>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</si>
  <si>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</si>
  <si>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</si>
  <si>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</si>
  <si>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de 4x2,9 m, d'acier galvanisé plastifié avec PVC, vitré sur la moitié de sa surface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d'acier galvanisé plastifié avec PVC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</si>
  <si>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</si>
  <si>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</si>
  <si>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</si>
  <si>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</si>
  <si>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</si>
  <si>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</si>
  <si>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mt26mac010c</t>
  </si>
  <si>
    <t xml:space="preserve">Panneau opaque à rainures et languettes, constitué de deux tôles en acier galvanisé plastification avec du PVC avec isolation intermédiaire en laine minérale de conductivité thermique 0,039 W/(mK).</t>
  </si>
  <si>
    <t xml:space="preserve">m²</t>
  </si>
  <si>
    <t xml:space="preserve">mt26mac020c</t>
  </si>
  <si>
    <t xml:space="preserve">Profil en "U" en acier galvanisé plastification avec du PVC pour écrans.</t>
  </si>
  <si>
    <t xml:space="preserve">m</t>
  </si>
  <si>
    <t xml:space="preserve">mt26mac030c</t>
  </si>
  <si>
    <t xml:space="preserve">Plinthe en acier galvanisé plastification avec du PVC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</si>
  <si>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</si>
  <si>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</si>
  <si>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</si>
  <si>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</si>
  <si>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</si>
  <si>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</si>
  <si>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</si>
  <si>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</si>
  <si>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</si>
  <si>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</si>
  <si>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</si>
  <si>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</si>
  <si>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</si>
  <si>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</si>
  <si>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</si>
  <si>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</si>
  <si>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</si>
  <si>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167.315,47F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</si>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</sst>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7.14" customWidth="1"/>
    <col min="3" max="3" width="17.49" customWidth="1"/>
    <col min="4" max="4" width="39.78" customWidth="1"/>
    <col min="5" max="5" width="5.39" customWidth="1"/>
    <col min="6" max="6" width="3.21" customWidth="1"/>
    <col min="7" max="7" width="5.83" customWidth="1"/>
    <col min="8" max="8" width="2.91" customWidth="1"/>
    <col min="9" max="9" width="11.95" customWidth="1"/>
    <col min="10" max="10" width="1.1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2"/>
      <c r="G8" s="14" t="s">
        <v>13</v>
      </c>
      <c r="H8" s="16">
        <v>89440.460000</v>
      </c>
      <c r="I8" s="16"/>
      <c r="J8" s="16"/>
      <c r="K8" s="16">
        <f ca="1">ROUND(INDIRECT(ADDRESS(ROW()+(0), COLUMN()+(-6), 1))*INDIRECT(ADDRESS(ROW()+(0), COLUMN()+(-3), 1)), 2)</f>
        <v>626083.220000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9.700000</v>
      </c>
      <c r="F9" s="18"/>
      <c r="G9" s="19" t="s">
        <v>16</v>
      </c>
      <c r="H9" s="20">
        <v>6833.510000</v>
      </c>
      <c r="I9" s="20"/>
      <c r="J9" s="20"/>
      <c r="K9" s="20">
        <f ca="1">ROUND(INDIRECT(ADDRESS(ROW()+(0), COLUMN()+(-6), 1))*INDIRECT(ADDRESS(ROW()+(0), COLUMN()+(-3), 1)), 2)</f>
        <v>66285.050000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3.900000</v>
      </c>
      <c r="F10" s="18"/>
      <c r="G10" s="19" t="s">
        <v>19</v>
      </c>
      <c r="H10" s="20">
        <v>5746.360000</v>
      </c>
      <c r="I10" s="20"/>
      <c r="J10" s="20"/>
      <c r="K10" s="20">
        <f ca="1">ROUND(INDIRECT(ADDRESS(ROW()+(0), COLUMN()+(-6), 1))*INDIRECT(ADDRESS(ROW()+(0), COLUMN()+(-3), 1)), 2)</f>
        <v>22410.800000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4.000000</v>
      </c>
      <c r="F11" s="18"/>
      <c r="G11" s="19" t="s">
        <v>22</v>
      </c>
      <c r="H11" s="20">
        <v>24204.710000</v>
      </c>
      <c r="I11" s="20"/>
      <c r="J11" s="20"/>
      <c r="K11" s="20">
        <f ca="1">ROUND(INDIRECT(ADDRESS(ROW()+(0), COLUMN()+(-6), 1))*INDIRECT(ADDRESS(ROW()+(0), COLUMN()+(-3), 1)), 2)</f>
        <v>96818.840000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13.000000</v>
      </c>
      <c r="F12" s="18"/>
      <c r="G12" s="19" t="s">
        <v>25</v>
      </c>
      <c r="H12" s="20">
        <v>4626.670000</v>
      </c>
      <c r="I12" s="20"/>
      <c r="J12" s="20"/>
      <c r="K12" s="20">
        <f ca="1">ROUND(INDIRECT(ADDRESS(ROW()+(0), COLUMN()+(-6), 1))*INDIRECT(ADDRESS(ROW()+(0), COLUMN()+(-3), 1)), 2)</f>
        <v>60146.710000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7.855000</v>
      </c>
      <c r="F13" s="18"/>
      <c r="G13" s="19" t="s">
        <v>28</v>
      </c>
      <c r="H13" s="20">
        <v>1028.650000</v>
      </c>
      <c r="I13" s="20"/>
      <c r="J13" s="20"/>
      <c r="K13" s="20">
        <f ca="1">ROUND(INDIRECT(ADDRESS(ROW()+(0), COLUMN()+(-6), 1))*INDIRECT(ADDRESS(ROW()+(0), COLUMN()+(-3), 1)), 2)</f>
        <v>8080.050000</v>
      </c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7.855000</v>
      </c>
      <c r="F14" s="22"/>
      <c r="G14" s="23" t="s">
        <v>31</v>
      </c>
      <c r="H14" s="24">
        <v>628.490000</v>
      </c>
      <c r="I14" s="24"/>
      <c r="J14" s="24"/>
      <c r="K14" s="24">
        <f ca="1">ROUND(INDIRECT(ADDRESS(ROW()+(0), COLUMN()+(-6), 1))*INDIRECT(ADDRESS(ROW()+(0), COLUMN()+(-3), 1)), 2)</f>
        <v>4936.790000</v>
      </c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2"/>
      <c r="G15" s="14" t="s">
        <v>33</v>
      </c>
      <c r="H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884761.460000</v>
      </c>
      <c r="I15" s="16"/>
      <c r="J15" s="16"/>
      <c r="K15" s="16">
        <f ca="1">ROUND(INDIRECT(ADDRESS(ROW()+(0), COLUMN()+(-6), 1))*INDIRECT(ADDRESS(ROW()+(0), COLUMN()+(-3), 1))/100, 2)</f>
        <v>17695.230000</v>
      </c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2"/>
      <c r="G16" s="23" t="s">
        <v>35</v>
      </c>
      <c r="H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902456.690000</v>
      </c>
      <c r="I16" s="24"/>
      <c r="J16" s="24"/>
      <c r="K16" s="24">
        <f ca="1">ROUND(INDIRECT(ADDRESS(ROW()+(0), COLUMN()+(-6), 1))*INDIRECT(ADDRESS(ROW()+(0), COLUMN()+(-3), 1))/100, 2)</f>
        <v>27073.700000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929530.390000</v>
      </c>
    </row>
  </sheetData>
  <mergeCells count="38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A17:F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