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<sst xmlns="http://schemas.openxmlformats.org/spreadsheetml/2006/main" count="17" uniqueCount="17">
  <si>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</si>
  <si>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FDD040</t>
  </si>
  <si>
    <t xml:space="preserve">m²</t>
  </si>
  <si>
    <t xml:space="preserve">Démolition d'une contrecloison en maçonnerie revêtue.</t>
  </si>
  <si>
    <r>
      <rPr>
        <sz val="8.25"/>
        <color rgb="FF000000"/>
        <rFont val="Arial"/>
        <family val="2"/>
      </rPr>
      <t xml:space="preserve">Démolition d'une contrecloison, en maçonnerie revêtue, constituée de brique en terre cuite à isolation rapportée, pose à joint mince de 24 cm d'épaisseur, avec des moyens manuels, sans affecter la stabilité des éléments constructifs contigus, et chargement manuel dans le camion ou la benne. Le prix comprend la démolition du revêtement.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</si>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</sst>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5.44"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0.588</v>
      </c>
      <c r="F9" s="11" t="s">
        <v>13</v>
      </c>
      <c r="G9" s="13">
        <v>722.36</v>
      </c>
      <c r="H9" s="13">
        <f ca="1">ROUND(INDIRECT(ADDRESS(ROW()+(0), COLUMN()+(-3), 1))*INDIRECT(ADDRESS(ROW()+(0), COLUMN()+(-1), 1)), 2)</f>
        <v>424.75</v>
      </c>
    </row>
    <row r="10" spans="1:8" ht="13.50" thickBot="1" customHeight="1">
      <c r="A10" s="14"/>
      <c r="B10" s="14"/>
      <c r="C10" s="14"/>
      <c r="D10" s="5" t="s">
        <v>14</v>
      </c>
      <c r="E10" s="9">
        <v>2</v>
      </c>
      <c r="F10" s="11" t="s">
        <v>15</v>
      </c>
      <c r="G10" s="13">
        <f ca="1">ROUND(SUM(INDIRECT(ADDRESS(ROW()+(-1), COLUMN()+(1), 1))), 2)</f>
        <v>424.75</v>
      </c>
      <c r="H10" s="13">
        <f ca="1">ROUND(INDIRECT(ADDRESS(ROW()+(0), COLUMN()+(-3), 1))*INDIRECT(ADDRESS(ROW()+(0), COLUMN()+(-1), 1))/100, 2)</f>
        <v>8.5</v>
      </c>
    </row>
    <row r="11" spans="1:8" ht="13.50" thickBot="1" customHeight="1">
      <c r="A11" s="15"/>
      <c r="B11" s="15"/>
      <c r="C11" s="15"/>
      <c r="D11" s="16"/>
      <c r="E11" s="16"/>
      <c r="F11" s="17"/>
      <c r="G11" s="18" t="s">
        <v>16</v>
      </c>
      <c r="H11" s="19">
        <f ca="1">ROUND(SUM(INDIRECT(ADDRESS(ROW()+(-1), COLUMN()+(0), 1)),INDIRECT(ADDRESS(ROW()+(-2), COLUMN()+(0), 1))), 2)</f>
        <v>433.25</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