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<sst xmlns="http://schemas.openxmlformats.org/spreadsheetml/2006/main" count="33" uniqueCount="33">
  <si>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</si>
  <si>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</si>
  <si>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</si>
  <si>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</si>
  <si>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de polystyrène expansé et lame en aluminium, collée avec du mortier adhésif sur le parement vertical; 65 mm d'épaisseur totale. Le prix comprend la résolution des rencontres et des points singuliers et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</si>
  <si>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</si>
  <si>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</si>
  <si>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</si>
  <si>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</si>
  <si>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</si>
  <si>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</si>
  <si>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</si>
  <si>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</si>
  <si>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</si>
  <si>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mt12psg240f</t>
  </si>
  <si>
    <t xml:space="preserve">Plaque transformée de 10+40 mm d'épaisseur formée d'une plaque de plâtre 9,5x1200x2600, BA, NF EN 13950 qui porte une lame de polystyrène expansé de 15 kg/m³ de densité par une face et un film d'aluminium qui agit comme pare-vapeur par l'autre adhérée.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</si>
  <si>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</si>
  <si>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</si>
  <si>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</si>
  <si>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</si>
  <si>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</si>
  <si>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</si>
  <si>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</si>
  <si>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</si>
  <si>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</si>
  <si>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</si>
  <si>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</si>
  <si>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</si>
  <si>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</si>
  <si>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</si>
  <si>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</si>
  <si>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1.932,71F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</si>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</sst>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363.81</v>
      </c>
      <c r="H9" s="13">
        <f ca="1">ROUND(INDIRECT(ADDRESS(ROW()+(0), COLUMN()+(-3), 1))*INDIRECT(ADDRESS(ROW()+(0), COLUMN()+(-1), 1)), 2)</f>
        <v>1455.24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14060.2</v>
      </c>
      <c r="H10" s="17">
        <f ca="1">ROUND(INDIRECT(ADDRESS(ROW()+(0), COLUMN()+(-3), 1))*INDIRECT(ADDRESS(ROW()+(0), COLUMN()+(-1), 1)), 2)</f>
        <v>14763.2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779.1</v>
      </c>
      <c r="H11" s="17">
        <f ca="1">ROUND(INDIRECT(ADDRESS(ROW()+(0), COLUMN()+(-3), 1))*INDIRECT(ADDRESS(ROW()+(0), COLUMN()+(-1), 1)), 2)</f>
        <v>194.78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24.16</v>
      </c>
      <c r="H12" s="17">
        <f ca="1">ROUND(INDIRECT(ADDRESS(ROW()+(0), COLUMN()+(-3), 1))*INDIRECT(ADDRESS(ROW()+(0), COLUMN()+(-1), 1)), 2)</f>
        <v>38.66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0.393</v>
      </c>
      <c r="F13" s="16" t="s">
        <v>25</v>
      </c>
      <c r="G13" s="17">
        <v>1215.93</v>
      </c>
      <c r="H13" s="17">
        <f ca="1">ROUND(INDIRECT(ADDRESS(ROW()+(0), COLUMN()+(-3), 1))*INDIRECT(ADDRESS(ROW()+(0), COLUMN()+(-1), 1)), 2)</f>
        <v>477.86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0.393</v>
      </c>
      <c r="F14" s="20" t="s">
        <v>28</v>
      </c>
      <c r="G14" s="21">
        <v>752.89</v>
      </c>
      <c r="H14" s="21">
        <f ca="1">ROUND(INDIRECT(ADDRESS(ROW()+(0), COLUMN()+(-3), 1))*INDIRECT(ADDRESS(ROW()+(0), COLUMN()+(-1), 1)), 2)</f>
        <v>295.89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17225.6</v>
      </c>
      <c r="H15" s="24">
        <f ca="1">ROUND(INDIRECT(ADDRESS(ROW()+(0), COLUMN()+(-3), 1))*INDIRECT(ADDRESS(ROW()+(0), COLUMN()+(-1), 1))/100, 2)</f>
        <v>344.51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17570.1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