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<sst xmlns="http://schemas.openxmlformats.org/spreadsheetml/2006/main" count="30" uniqueCount="30">
  <si>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</si>
  <si>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FIC040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</si>
  <si>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</si>
  <si>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</si>
  <si>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65 mm, mis en place entre les montants de l'ossature porteuse; et complexe multicouche, de 6,4 mm d'épaisseur, constitué de deux lames de mousse de polyéthylène réticulé, de 3 mm d'épaisseur chacune, et une lame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</si>
  <si>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</si>
  <si>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</si>
  <si>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</si>
  <si>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</si>
  <si>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</si>
  <si>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</si>
  <si>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mt16lra060c</t>
  </si>
  <si>
    <t xml:space="preserve">Panneau semi-rigide en laine minérale, épaisseur 65 mm, selon NF EN 13162.</t>
  </si>
  <si>
    <t xml:space="preserve">m²</t>
  </si>
  <si>
    <t xml:space="preserve">mt16ppt025i</t>
  </si>
  <si>
    <t xml:space="preserve">Complexe multicouche, de 6,4 mm d'épaisseur, constitué de deux lames de mousse de polyéthylène réticulé, de 3 mm d'épaisseur chacune, et une lame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</si>
  <si>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</si>
  <si>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</si>
  <si>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</si>
  <si>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</si>
  <si>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</si>
  <si>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</si>
  <si>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</si>
  <si>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</si>
  <si>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</si>
  <si>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</si>
  <si>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</si>
  <si>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</si>
  <si>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1.231,80F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</si>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</sst>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3066.43</v>
      </c>
      <c r="H9" s="13">
        <f ca="1">ROUND(INDIRECT(ADDRESS(ROW()+(0), COLUMN()+(-3), 1))*INDIRECT(ADDRESS(ROW()+(0), COLUMN()+(-1), 1)), 2)</f>
        <v>3219.75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26121.5</v>
      </c>
      <c r="H10" s="17">
        <f ca="1">ROUND(INDIRECT(ADDRESS(ROW()+(0), COLUMN()+(-3), 1))*INDIRECT(ADDRESS(ROW()+(0), COLUMN()+(-1), 1)), 2)</f>
        <v>54855.1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6057.15</v>
      </c>
      <c r="H11" s="17">
        <f ca="1">ROUND(INDIRECT(ADDRESS(ROW()+(0), COLUMN()+(-3), 1))*INDIRECT(ADDRESS(ROW()+(0), COLUMN()+(-1), 1)), 2)</f>
        <v>1817.15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0.249</v>
      </c>
      <c r="F12" s="16" t="s">
        <v>22</v>
      </c>
      <c r="G12" s="17">
        <v>1215.93</v>
      </c>
      <c r="H12" s="17">
        <f ca="1">ROUND(INDIRECT(ADDRESS(ROW()+(0), COLUMN()+(-3), 1))*INDIRECT(ADDRESS(ROW()+(0), COLUMN()+(-1), 1)), 2)</f>
        <v>302.77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187.47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60382.2</v>
      </c>
      <c r="H14" s="24">
        <f ca="1">ROUND(INDIRECT(ADDRESS(ROW()+(0), COLUMN()+(-3), 1))*INDIRECT(ADDRESS(ROW()+(0), COLUMN()+(-1), 1))/100, 2)</f>
        <v>1207.64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61589.8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